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6870" activeTab="0"/>
  </bookViews>
  <sheets>
    <sheet name="Додаток " sheetId="1" r:id="rId1"/>
  </sheets>
  <definedNames>
    <definedName name="_xlnm.Print_Titles" localSheetId="0">'Додаток '!$9:$10</definedName>
    <definedName name="_xlnm.Print_Area" localSheetId="0">'Додаток '!$A$1:$F$27</definedName>
  </definedNames>
  <calcPr fullCalcOnLoad="1"/>
</workbook>
</file>

<file path=xl/sharedStrings.xml><?xml version="1.0" encoding="utf-8"?>
<sst xmlns="http://schemas.openxmlformats.org/spreadsheetml/2006/main" count="35" uniqueCount="35">
  <si>
    <t>Загальний фонд</t>
  </si>
  <si>
    <t>Всього</t>
  </si>
  <si>
    <t>ДОХОДИ</t>
  </si>
  <si>
    <t>40000000</t>
  </si>
  <si>
    <t xml:space="preserve">Код </t>
  </si>
  <si>
    <t>Спеціальний фонд</t>
  </si>
  <si>
    <t>разом</t>
  </si>
  <si>
    <t>в т.ч. бюджет розвитку</t>
  </si>
  <si>
    <t>41000000</t>
  </si>
  <si>
    <t>Від органів державного управління</t>
  </si>
  <si>
    <t>Офіційні трансферти (розшифровуються за видами трансфертів та бюджетів)</t>
  </si>
  <si>
    <t xml:space="preserve">  грн.</t>
  </si>
  <si>
    <t>ВИДАТКИ</t>
  </si>
  <si>
    <t>Найменування доходів та видатків згідно із бюджетною класифікацією, головний розпорядник коштів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</si>
  <si>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</si>
  <si>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020</t>
  </si>
  <si>
    <t>050</t>
  </si>
  <si>
    <t>41021600</t>
  </si>
  <si>
    <t>районної у місті ради</t>
  </si>
  <si>
    <t>до розпорядження голови</t>
  </si>
  <si>
    <t xml:space="preserve"> Додаток </t>
  </si>
  <si>
    <t>Зміни до показників загального фонду доходів і видатків районного бюджету на 2011 рік</t>
  </si>
  <si>
    <t>Всього змін до показників дохідної частини районного бюджету:</t>
  </si>
  <si>
    <t>091204</t>
  </si>
  <si>
    <t>091206</t>
  </si>
  <si>
    <t>130107</t>
  </si>
  <si>
    <t>Відділ освіти</t>
  </si>
  <si>
    <t>Утримання та навчально-тренувальна робота дитячо-юнацьких спортивних шкіл</t>
  </si>
  <si>
    <t>Територіальні центри соціального обслуговування (надання соціальних послуг)</t>
  </si>
  <si>
    <t>Центри соціальної реабілітації дітей-інвалідів; центри професійної ребілітації інвалідів</t>
  </si>
  <si>
    <t>Управління праці та соціального захисту населення</t>
  </si>
  <si>
    <t>Всього змін до показників видаткової частини районного бюджету:</t>
  </si>
  <si>
    <t>Керуюча справами виконкому районної у місті ради                                                                    О. Дуванова</t>
  </si>
  <si>
    <t>від 29.06.2011</t>
  </si>
  <si>
    <t xml:space="preserve">    № 146-р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</si>
</sst>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"/>
    <numFmt numFmtId="181" formatCode="0.0000"/>
    <numFmt numFmtId="182" formatCode="&quot;Ј&quot;#,##0;\-&quot;Ј&quot;#,##0"/>
    <numFmt numFmtId="183" formatCode="&quot;Ј&quot;#,##0;[Red]\-&quot;Ј&quot;#,##0"/>
    <numFmt numFmtId="184" formatCode="&quot;Ј&quot;#,##0.00;\-&quot;Ј&quot;#,##0.00"/>
    <numFmt numFmtId="185" formatCode="&quot;Ј&quot;#,##0.00;[Red]\-&quot;Ј&quot;#,##0.00"/>
    <numFmt numFmtId="186" formatCode="_-&quot;Ј&quot;* #,##0_-;\-&quot;Ј&quot;* #,##0_-;_-&quot;Ј&quot;* &quot;-&quot;_-;_-@_-"/>
    <numFmt numFmtId="187" formatCode="_-* #,##0_-;\-* #,##0_-;_-* &quot;-&quot;_-;_-@_-"/>
    <numFmt numFmtId="188" formatCode="_-&quot;Ј&quot;* #,##0.00_-;\-&quot;Ј&quot;* #,##0.00_-;_-&quot;Ј&quot;* &quot;-&quot;??_-;_-@_-"/>
    <numFmt numFmtId="189" formatCode="_-* #,##0.00_-;\-* #,##0.00_-;_-* &quot;-&quot;??_-;_-@_-"/>
    <numFmt numFmtId="190" formatCode="#\ ###\ ##0.00"/>
    <numFmt numFmtId="191" formatCode="##\ ###\ ##0.00"/>
    <numFmt numFmtId="192" formatCode="###\ ###\ ##0.00"/>
    <numFmt numFmtId="193" formatCode="#.##0.0"/>
    <numFmt numFmtId="194" formatCode="#.##0.00"/>
    <numFmt numFmtId="195" formatCode="#.##0."/>
    <numFmt numFmtId="196" formatCode="#.##0"/>
    <numFmt numFmtId="197" formatCode="##\ ###\ ##0.0"/>
    <numFmt numFmtId="198" formatCode="##\ ###\ ##0"/>
    <numFmt numFmtId="199" formatCode="##.0\ ###\ ##0"/>
    <numFmt numFmtId="200" formatCode="##.\ ###\ ##0"/>
    <numFmt numFmtId="201" formatCode="#.\ ###\ ##0"/>
    <numFmt numFmtId="202" formatCode=".\ ###\ ##00;00000000000000000000000000000000000"/>
    <numFmt numFmtId="203" formatCode=".\ ##\ ##00;00000000000000000000000000000000000"/>
    <numFmt numFmtId="204" formatCode=".\ #\ ##00;00000000000000000000000000000000000"/>
    <numFmt numFmtId="205" formatCode=".\ \ ##00;00000000000000000000000000000000000"/>
    <numFmt numFmtId="206" formatCode=".\ \ ##0;00000000000000000000000000000000000"/>
    <numFmt numFmtId="207" formatCode=".\ \ ##00;00000000000000000000000000000000000.0"/>
    <numFmt numFmtId="208" formatCode=".\ \ ##000;00000000000000000000000000000000000.00"/>
    <numFmt numFmtId="209" formatCode=".\ \ ##0000;00000000000000000000000000000000000.000"/>
    <numFmt numFmtId="210" formatCode=".\ \ ##00000;00000000000000000000000000000000000.0000"/>
    <numFmt numFmtId="211" formatCode=".\ \ ##000000;00000000000000000000000000000000000.00000"/>
    <numFmt numFmtId="212" formatCode=".\ \ ##0000000;00000000000000000000000000000000000.000000"/>
    <numFmt numFmtId="213" formatCode=".\ \ ##00000000;00000000000000000000000000000000000.0000000"/>
    <numFmt numFmtId="214" formatCode=".\ \ ##000000000;00000000000000000000000000000000000.00000000"/>
    <numFmt numFmtId="215" formatCode=".\ \ ##0000000000;00000000000000000000000000000000000.000000000"/>
    <numFmt numFmtId="216" formatCode=".\ \ ##00000000000;00000000000000000000000000000000000.0000000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i/>
      <sz val="16"/>
      <name val="Times New Roman"/>
      <family val="1"/>
    </font>
    <font>
      <sz val="22"/>
      <name val="Times New Roman"/>
      <family val="1"/>
    </font>
    <font>
      <b/>
      <sz val="13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4" fontId="13" fillId="24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3" fillId="24" borderId="16" xfId="0" applyFont="1" applyFill="1" applyBorder="1" applyAlignment="1">
      <alignment horizontal="left" vertical="center" wrapText="1"/>
    </xf>
    <xf numFmtId="0" fontId="13" fillId="24" borderId="17" xfId="0" applyFont="1" applyFill="1" applyBorder="1" applyAlignment="1">
      <alignment horizontal="left" vertical="center" wrapText="1"/>
    </xf>
    <xf numFmtId="4" fontId="13" fillId="24" borderId="18" xfId="0" applyNumberFormat="1" applyFont="1" applyFill="1" applyBorder="1" applyAlignment="1">
      <alignment horizontal="center" vertical="center" wrapText="1"/>
    </xf>
    <xf numFmtId="4" fontId="4" fillId="25" borderId="10" xfId="0" applyNumberFormat="1" applyFont="1" applyFill="1" applyBorder="1" applyAlignment="1">
      <alignment horizontal="center" vertical="center" wrapText="1"/>
    </xf>
    <xf numFmtId="4" fontId="13" fillId="24" borderId="16" xfId="0" applyNumberFormat="1" applyFont="1" applyFill="1" applyBorder="1" applyAlignment="1">
      <alignment horizontal="center" vertical="center" wrapText="1"/>
    </xf>
    <xf numFmtId="4" fontId="4" fillId="25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5" fillId="25" borderId="10" xfId="0" applyNumberFormat="1" applyFont="1" applyFill="1" applyBorder="1" applyAlignment="1">
      <alignment horizontal="center" vertical="center" wrapText="1"/>
    </xf>
    <xf numFmtId="4" fontId="5" fillId="25" borderId="16" xfId="0" applyNumberFormat="1" applyFont="1" applyFill="1" applyBorder="1" applyAlignment="1">
      <alignment horizontal="center" vertical="center" wrapText="1"/>
    </xf>
    <xf numFmtId="4" fontId="5" fillId="25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/>
    </xf>
    <xf numFmtId="0" fontId="15" fillId="0" borderId="2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49" fontId="4" fillId="25" borderId="13" xfId="0" applyNumberFormat="1" applyFont="1" applyFill="1" applyBorder="1" applyAlignment="1">
      <alignment horizontal="center" vertical="center" wrapText="1"/>
    </xf>
    <xf numFmtId="49" fontId="4" fillId="25" borderId="26" xfId="0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="75" zoomScaleNormal="75" zoomScaleSheetLayoutView="75" zoomScalePageLayoutView="0" workbookViewId="0" topLeftCell="A1">
      <selection activeCell="M22" sqref="M22"/>
    </sheetView>
  </sheetViews>
  <sheetFormatPr defaultColWidth="9.00390625" defaultRowHeight="12.75"/>
  <cols>
    <col min="1" max="1" width="14.625" style="5" customWidth="1"/>
    <col min="2" max="2" width="73.125" style="7" customWidth="1"/>
    <col min="3" max="3" width="21.125" style="8" customWidth="1"/>
    <col min="4" max="4" width="21.875" style="8" customWidth="1"/>
    <col min="5" max="5" width="21.00390625" style="8" customWidth="1"/>
    <col min="6" max="6" width="20.25390625" style="8" customWidth="1"/>
    <col min="7" max="7" width="21.875" style="5" customWidth="1"/>
    <col min="8" max="16384" width="9.125" style="5" customWidth="1"/>
  </cols>
  <sheetData>
    <row r="1" spans="1:6" ht="18.75">
      <c r="A1" s="11"/>
      <c r="B1" s="12"/>
      <c r="C1" s="10"/>
      <c r="D1" s="10"/>
      <c r="E1" s="10"/>
      <c r="F1" s="10"/>
    </row>
    <row r="2" spans="1:6" ht="23.25">
      <c r="A2" s="11"/>
      <c r="B2" s="12"/>
      <c r="E2" s="51" t="s">
        <v>20</v>
      </c>
      <c r="F2" s="51"/>
    </row>
    <row r="3" spans="1:6" ht="23.25">
      <c r="A3" s="11"/>
      <c r="B3" s="12"/>
      <c r="E3" s="51" t="s">
        <v>19</v>
      </c>
      <c r="F3" s="51"/>
    </row>
    <row r="4" spans="1:6" ht="23.25">
      <c r="A4" s="13"/>
      <c r="B4" s="14"/>
      <c r="C4" s="10"/>
      <c r="D4" s="10"/>
      <c r="E4" s="50" t="s">
        <v>18</v>
      </c>
      <c r="F4" s="50"/>
    </row>
    <row r="5" spans="1:6" ht="25.5" customHeight="1">
      <c r="A5" s="13"/>
      <c r="B5" s="14"/>
      <c r="C5" s="10"/>
      <c r="D5" s="10"/>
      <c r="E5" s="41" t="s">
        <v>33</v>
      </c>
      <c r="F5" s="41" t="s">
        <v>34</v>
      </c>
    </row>
    <row r="6" spans="1:6" s="6" customFormat="1" ht="80.25" customHeight="1">
      <c r="A6" s="52" t="s">
        <v>21</v>
      </c>
      <c r="B6" s="52"/>
      <c r="C6" s="52"/>
      <c r="D6" s="52"/>
      <c r="E6" s="52"/>
      <c r="F6" s="52"/>
    </row>
    <row r="7" spans="1:6" s="6" customFormat="1" ht="21" customHeight="1">
      <c r="A7" s="16"/>
      <c r="B7" s="16"/>
      <c r="C7" s="16"/>
      <c r="D7" s="16"/>
      <c r="E7" s="16"/>
      <c r="F7" s="16"/>
    </row>
    <row r="8" spans="1:6" ht="18" customHeight="1" thickBot="1">
      <c r="A8" s="2"/>
      <c r="B8" s="3"/>
      <c r="C8" s="4"/>
      <c r="D8" s="4"/>
      <c r="E8" s="4"/>
      <c r="F8" s="42" t="s">
        <v>11</v>
      </c>
    </row>
    <row r="9" spans="1:6" ht="28.5" customHeight="1" thickBot="1">
      <c r="A9" s="63" t="s">
        <v>4</v>
      </c>
      <c r="B9" s="54" t="s">
        <v>13</v>
      </c>
      <c r="C9" s="61" t="s">
        <v>0</v>
      </c>
      <c r="D9" s="65" t="s">
        <v>5</v>
      </c>
      <c r="E9" s="66"/>
      <c r="F9" s="54" t="s">
        <v>1</v>
      </c>
    </row>
    <row r="10" spans="1:6" ht="127.5" customHeight="1" thickBot="1">
      <c r="A10" s="64"/>
      <c r="B10" s="55"/>
      <c r="C10" s="62"/>
      <c r="D10" s="19" t="s">
        <v>6</v>
      </c>
      <c r="E10" s="21" t="s">
        <v>7</v>
      </c>
      <c r="F10" s="55"/>
    </row>
    <row r="11" spans="1:6" ht="21.75" customHeight="1" thickBot="1">
      <c r="A11" s="22">
        <v>1</v>
      </c>
      <c r="B11" s="23">
        <v>2</v>
      </c>
      <c r="C11" s="23">
        <v>3</v>
      </c>
      <c r="D11" s="23">
        <v>4</v>
      </c>
      <c r="E11" s="23">
        <v>5</v>
      </c>
      <c r="F11" s="24">
        <v>6</v>
      </c>
    </row>
    <row r="12" spans="1:6" ht="28.5" customHeight="1" thickBot="1">
      <c r="A12" s="56" t="s">
        <v>2</v>
      </c>
      <c r="B12" s="57"/>
      <c r="C12" s="57"/>
      <c r="D12" s="57"/>
      <c r="E12" s="57"/>
      <c r="F12" s="58"/>
    </row>
    <row r="13" spans="1:6" s="1" customFormat="1" ht="53.25" customHeight="1" thickBot="1">
      <c r="A13" s="20" t="s">
        <v>3</v>
      </c>
      <c r="B13" s="26" t="s">
        <v>10</v>
      </c>
      <c r="C13" s="17">
        <f aca="true" t="shared" si="0" ref="C13:E14">C14</f>
        <v>163700</v>
      </c>
      <c r="D13" s="29">
        <f t="shared" si="0"/>
        <v>0</v>
      </c>
      <c r="E13" s="17">
        <f t="shared" si="0"/>
        <v>0</v>
      </c>
      <c r="F13" s="17">
        <f>C13+D13</f>
        <v>163700</v>
      </c>
    </row>
    <row r="14" spans="1:6" s="6" customFormat="1" ht="42" customHeight="1">
      <c r="A14" s="32" t="s">
        <v>8</v>
      </c>
      <c r="B14" s="31" t="s">
        <v>9</v>
      </c>
      <c r="C14" s="33">
        <f>C15</f>
        <v>163700</v>
      </c>
      <c r="D14" s="33">
        <f t="shared" si="0"/>
        <v>0</v>
      </c>
      <c r="E14" s="33">
        <f t="shared" si="0"/>
        <v>0</v>
      </c>
      <c r="F14" s="33">
        <f>C14+D14</f>
        <v>163700</v>
      </c>
    </row>
    <row r="15" spans="1:6" s="6" customFormat="1" ht="153.75" customHeight="1" thickBot="1">
      <c r="A15" s="40" t="s">
        <v>17</v>
      </c>
      <c r="B15" s="34" t="s">
        <v>14</v>
      </c>
      <c r="C15" s="35">
        <v>163700</v>
      </c>
      <c r="D15" s="35">
        <v>0</v>
      </c>
      <c r="E15" s="36">
        <v>0</v>
      </c>
      <c r="F15" s="35">
        <f>C15+D15</f>
        <v>163700</v>
      </c>
    </row>
    <row r="16" spans="1:6" ht="43.5" customHeight="1" thickBot="1">
      <c r="A16" s="59" t="s">
        <v>22</v>
      </c>
      <c r="B16" s="60"/>
      <c r="C16" s="37">
        <f>C13</f>
        <v>163700</v>
      </c>
      <c r="D16" s="38">
        <f>D13</f>
        <v>0</v>
      </c>
      <c r="E16" s="37">
        <f>E13</f>
        <v>0</v>
      </c>
      <c r="F16" s="39">
        <f>F13</f>
        <v>163700</v>
      </c>
    </row>
    <row r="17" spans="1:6" ht="28.5" customHeight="1" thickBot="1">
      <c r="A17" s="56" t="s">
        <v>12</v>
      </c>
      <c r="B17" s="57"/>
      <c r="C17" s="57"/>
      <c r="D17" s="57"/>
      <c r="E17" s="57"/>
      <c r="F17" s="58"/>
    </row>
    <row r="18" spans="1:6" ht="33.75" customHeight="1" thickBot="1">
      <c r="A18" s="20" t="s">
        <v>15</v>
      </c>
      <c r="B18" s="25" t="s">
        <v>26</v>
      </c>
      <c r="C18" s="17">
        <f>SUM(C19:C19)</f>
        <v>77000</v>
      </c>
      <c r="D18" s="17">
        <f>SUM(D19:D19)</f>
        <v>0</v>
      </c>
      <c r="E18" s="17">
        <f>SUM(E19:E19)</f>
        <v>0</v>
      </c>
      <c r="F18" s="27">
        <f>C18+D18</f>
        <v>77000</v>
      </c>
    </row>
    <row r="19" spans="1:6" ht="52.5" customHeight="1" thickBot="1">
      <c r="A19" s="40" t="s">
        <v>25</v>
      </c>
      <c r="B19" s="34" t="s">
        <v>27</v>
      </c>
      <c r="C19" s="35">
        <v>77000</v>
      </c>
      <c r="D19" s="35"/>
      <c r="E19" s="36"/>
      <c r="F19" s="35">
        <f>C19+D19</f>
        <v>77000</v>
      </c>
    </row>
    <row r="20" spans="1:6" ht="42.75" customHeight="1" thickBot="1">
      <c r="A20" s="20" t="s">
        <v>16</v>
      </c>
      <c r="B20" s="25" t="s">
        <v>30</v>
      </c>
      <c r="C20" s="17">
        <f>C21+C22</f>
        <v>86700</v>
      </c>
      <c r="D20" s="17">
        <f>D21+D22</f>
        <v>0</v>
      </c>
      <c r="E20" s="17">
        <f>E21+E22</f>
        <v>0</v>
      </c>
      <c r="F20" s="17">
        <f>F21+F22</f>
        <v>86700</v>
      </c>
    </row>
    <row r="21" spans="1:6" ht="58.5" customHeight="1">
      <c r="A21" s="40" t="s">
        <v>23</v>
      </c>
      <c r="B21" s="34" t="s">
        <v>28</v>
      </c>
      <c r="C21" s="35">
        <v>76700</v>
      </c>
      <c r="D21" s="35"/>
      <c r="E21" s="36"/>
      <c r="F21" s="35">
        <f>C21+D21</f>
        <v>76700</v>
      </c>
    </row>
    <row r="22" spans="1:6" ht="47.25" customHeight="1" thickBot="1">
      <c r="A22" s="43" t="s">
        <v>24</v>
      </c>
      <c r="B22" s="44" t="s">
        <v>29</v>
      </c>
      <c r="C22" s="45">
        <v>10000</v>
      </c>
      <c r="D22" s="45"/>
      <c r="E22" s="46"/>
      <c r="F22" s="35">
        <f>C22+D22</f>
        <v>10000</v>
      </c>
    </row>
    <row r="23" spans="1:6" ht="56.25" customHeight="1" thickBot="1">
      <c r="A23" s="59" t="s">
        <v>31</v>
      </c>
      <c r="B23" s="60"/>
      <c r="C23" s="28">
        <f>C18+C20</f>
        <v>163700</v>
      </c>
      <c r="D23" s="28">
        <f>D18+D20</f>
        <v>0</v>
      </c>
      <c r="E23" s="28">
        <f>E18+E20</f>
        <v>0</v>
      </c>
      <c r="F23" s="30">
        <f>C23+D23</f>
        <v>163700</v>
      </c>
    </row>
    <row r="24" spans="1:7" s="1" customFormat="1" ht="104.25" customHeight="1">
      <c r="A24" s="53" t="s">
        <v>32</v>
      </c>
      <c r="B24" s="53"/>
      <c r="C24" s="53"/>
      <c r="D24" s="53"/>
      <c r="E24" s="53"/>
      <c r="F24" s="53"/>
      <c r="G24" s="18"/>
    </row>
    <row r="25" spans="1:6" ht="36" customHeight="1">
      <c r="A25" s="15"/>
      <c r="B25" s="47"/>
      <c r="C25" s="48"/>
      <c r="D25" s="48"/>
      <c r="E25" s="48"/>
      <c r="F25" s="48"/>
    </row>
    <row r="26" spans="1:6" s="9" customFormat="1" ht="26.25">
      <c r="A26" s="49"/>
      <c r="B26" s="49"/>
      <c r="C26" s="49"/>
      <c r="D26" s="49"/>
      <c r="E26" s="49"/>
      <c r="F26" s="49"/>
    </row>
    <row r="27" ht="18.75">
      <c r="A27" s="7"/>
    </row>
    <row r="28" ht="18.75">
      <c r="A28" s="7"/>
    </row>
    <row r="29" ht="18.75">
      <c r="A29" s="7"/>
    </row>
    <row r="30" ht="18.75">
      <c r="A30" s="7"/>
    </row>
    <row r="31" ht="18.75">
      <c r="A31" s="7"/>
    </row>
    <row r="32" ht="18.75">
      <c r="A32" s="7"/>
    </row>
    <row r="33" ht="18.75">
      <c r="A33" s="7"/>
    </row>
    <row r="34" ht="18.75">
      <c r="A34" s="7"/>
    </row>
    <row r="35" ht="18.75">
      <c r="A35" s="7"/>
    </row>
    <row r="36" ht="18.75">
      <c r="A36" s="7"/>
    </row>
    <row r="37" ht="18.75">
      <c r="A37" s="7"/>
    </row>
    <row r="38" ht="18.75">
      <c r="A38" s="7"/>
    </row>
    <row r="39" ht="18.75">
      <c r="A39" s="7"/>
    </row>
    <row r="40" ht="18.75">
      <c r="A40" s="7"/>
    </row>
    <row r="41" ht="18.75">
      <c r="A41" s="7"/>
    </row>
    <row r="42" ht="18.75">
      <c r="A42" s="7"/>
    </row>
    <row r="43" ht="18.75">
      <c r="A43" s="7"/>
    </row>
    <row r="44" ht="18.75">
      <c r="A44" s="7"/>
    </row>
  </sheetData>
  <sheetProtection/>
  <mergeCells count="15">
    <mergeCell ref="D9:E9"/>
    <mergeCell ref="A16:B16"/>
    <mergeCell ref="C9:C10"/>
    <mergeCell ref="A9:A10"/>
    <mergeCell ref="B9:B10"/>
    <mergeCell ref="A26:F26"/>
    <mergeCell ref="E4:F4"/>
    <mergeCell ref="E2:F2"/>
    <mergeCell ref="E3:F3"/>
    <mergeCell ref="A6:F6"/>
    <mergeCell ref="A24:F24"/>
    <mergeCell ref="F9:F10"/>
    <mergeCell ref="A17:F17"/>
    <mergeCell ref="A23:B23"/>
    <mergeCell ref="A12:F12"/>
  </mergeCells>
  <printOptions/>
  <pageMargins left="0.63" right="0.36" top="0.43" bottom="0.5905511811023623" header="0.35433070866141736" footer="0.2362204724409449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2011-07-01T12:51:59Z</cp:lastPrinted>
  <dcterms:created xsi:type="dcterms:W3CDTF">2002-05-21T14:37:34Z</dcterms:created>
  <dcterms:modified xsi:type="dcterms:W3CDTF">2011-07-08T09:53:55Z</dcterms:modified>
  <cp:category/>
  <cp:version/>
  <cp:contentType/>
  <cp:contentStatus/>
</cp:coreProperties>
</file>