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2016_3\Desktop\На оприледнення Заг.відділ\"/>
    </mc:Choice>
  </mc:AlternateContent>
  <bookViews>
    <workbookView xWindow="0" yWindow="0" windowWidth="28800" windowHeight="13020"/>
  </bookViews>
  <sheets>
    <sheet name="КПК0214082" sheetId="9" r:id="rId1"/>
  </sheets>
  <definedNames>
    <definedName name="_xlnm.Print_Area" localSheetId="0">КПК0214082!$A$1:$BM$104</definedName>
  </definedNames>
  <calcPr calcId="162913"/>
</workbook>
</file>

<file path=xl/calcChain.xml><?xml version="1.0" encoding="utf-8"?>
<calcChain xmlns="http://schemas.openxmlformats.org/spreadsheetml/2006/main">
  <c r="AO89" i="9" l="1"/>
  <c r="AO88" i="9"/>
  <c r="BE89" i="9"/>
  <c r="BE88" i="9"/>
  <c r="BE85" i="9"/>
  <c r="BE84" i="9"/>
  <c r="BE82" i="9"/>
  <c r="BE81" i="9"/>
  <c r="AO87" i="9" l="1"/>
  <c r="AC61" i="9"/>
  <c r="AC62" i="9" s="1"/>
  <c r="AS61" i="9"/>
  <c r="AS60" i="9"/>
  <c r="BE91" i="9" l="1"/>
  <c r="BE87" i="9"/>
  <c r="BE83" i="9"/>
  <c r="BE80" i="9"/>
  <c r="BE78" i="9"/>
  <c r="AR71" i="9"/>
  <c r="AR70" i="9"/>
  <c r="AS62" i="9"/>
</calcChain>
</file>

<file path=xl/sharedStrings.xml><?xml version="1.0" encoding="utf-8"?>
<sst xmlns="http://schemas.openxmlformats.org/spreadsheetml/2006/main" count="176" uniqueCount="127">
  <si>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</si>
  <si>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</si>
  <si>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</si>
  <si>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</si>
  <si>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</si>
  <si>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</si>
  <si>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</si>
  <si>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</si>
  <si>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</si>
  <si>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</si>
  <si>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</si>
  <si>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</si>
  <si>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</si>
  <si>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</si>
  <si>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</si>
  <si>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</si>
  <si>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</si>
  <si>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</si>
  <si>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</si>
  <si>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</si>
  <si>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</si>
  <si>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</si>
  <si>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</si>
  <si>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</si>
  <si>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</si>
  <si>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</si>
  <si>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</si>
  <si>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</si>
  <si>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</si>
  <si>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</si>
  <si>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</si>
  <si>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</si>
  <si>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</si>
  <si>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</si>
  <si>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</si>
  <si>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</si>
  <si>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</si>
  <si>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</si>
  <si>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</si>
  <si>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</si>
  <si>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</si>
  <si>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</si>
  <si>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</si>
  <si>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</si>
  <si>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</si>
  <si>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</si>
  <si>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</si>
  <si>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</si>
  <si>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</si>
  <si>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</si>
  <si>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</si>
  <si>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</si>
  <si>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</si>
  <si>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</si>
  <si>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</si>
  <si>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</si>
  <si>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</si>
  <si>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</si>
  <si>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</si>
  <si>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</si>
  <si>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</si>
  <si>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</si>
  <si>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</si>
  <si>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</si>
  <si>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УСЬОГО</t>
  </si>
  <si>
    <t>затрат</t>
  </si>
  <si>
    <t>грн.</t>
  </si>
  <si>
    <t>од.</t>
  </si>
  <si>
    <t>продукту</t>
  </si>
  <si>
    <t>ефективності</t>
  </si>
  <si>
    <t>Розрахунковий показник</t>
  </si>
  <si>
    <t>якості</t>
  </si>
  <si>
    <t>відс.</t>
  </si>
  <si>
    <t>0200000</t>
  </si>
  <si>
    <t>Фінансовий відділ виконкому Саксаганської районної у місті ради</t>
  </si>
  <si>
    <t>Голова Саксаганської районної у місті ради</t>
  </si>
  <si>
    <t>Начальник фінансового відділу</t>
  </si>
  <si>
    <t>05410872</t>
  </si>
  <si>
    <t>04578606000</t>
  </si>
  <si>
    <t>бюджетної програми місцевого бюджету на 2021  рік</t>
  </si>
  <si>
    <t>0210000</t>
  </si>
  <si>
    <t>Розрахунок до кошторису</t>
  </si>
  <si>
    <t>Забезпечення інформування і задоволення творчих потреб інтересів громадян, їх естетичне виховання, розвиток та збагачення, духовного потенціалу</t>
  </si>
  <si>
    <t>Реалізація заходів з надання належних послуг у галузі культури і мистецтва</t>
  </si>
  <si>
    <t>0214082</t>
  </si>
  <si>
    <t>Інші заходи в галузі культури і мистецтва</t>
  </si>
  <si>
    <t>4082</t>
  </si>
  <si>
    <t>0829</t>
  </si>
  <si>
    <t>В.В. Старовойт</t>
  </si>
  <si>
    <t>гривень</t>
  </si>
  <si>
    <t>Виконавчий комітет Саксаганської районної у місті ради</t>
  </si>
  <si>
    <t>Л.Г. Шматкова</t>
  </si>
  <si>
    <t>Рішення Саксаганської районної у місті ради від 23.12.2020 № 11 «Про бюджет Саксаганського району у місті Кривому Розі у складі_x000D_ Криворізької міської територіальної громади у Криворізькому районі у_x000D_
Дніпропетровській області на 2021 рік (04578606000)»</t>
  </si>
  <si>
    <t>Рішення Саксаганської районної у 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</si>
  <si>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>Рішення Саксаганськоїрайонної у місті ради від 24.12.2019 № 359 "Про затвердження Програми реалізації державної політики розвитку культури у Саксаганському районі на 2020-2022  роки" зі змінами</t>
  </si>
  <si>
    <t xml:space="preserve"> - Закон України від 21 травня 1997 № 280/97-ВР "Про місцеве самоврядування в Україні" зі змінами;</t>
  </si>
  <si>
    <t xml:space="preserve"> - Наказ Міністерства фінансів України від 29 грудня 2002 року № 1098 "Про паспорти бюджетних програм" зі змінами; </t>
  </si>
  <si>
    <t xml:space="preserve"> - Рішення Саксаганської районної у місті ради від 23 грудня 2020 року № 11 «Про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(04578606000)»</t>
  </si>
  <si>
    <t xml:space="preserve"> - Конституція України від 28 червня 1996 № 254/96-BP зі змінами;     </t>
  </si>
  <si>
    <t xml:space="preserve"> - Бюджетний кодекс України від 08 липня 2010 №2456-VI зі змінами;</t>
  </si>
  <si>
    <t xml:space="preserve"> - Наказ Міністерства фінансів України від 26 серпня 2014  № 836 «Про деякі питання запровадження програмно - цільового методу складання та виконання місцевих бюджетів» зі змінами;  </t>
  </si>
  <si>
    <t xml:space="preserve"> - Наказ Міністерства фінансів України від 20 вересня 2017 №793 "Про затвердження складових програмної класифікації видатків та кредитування місцевих бюджетів" зі змінами;</t>
  </si>
  <si>
    <t xml:space="preserve"> - Рішення Криворізької міської ради від 31 березня 2016 № 381 «Про обсяг і межі повноважень районних у місті рад та їх виконавчих органів», зі змінами</t>
  </si>
  <si>
    <t>3.1</t>
  </si>
  <si>
    <t>4.1</t>
  </si>
  <si>
    <t>2.2</t>
  </si>
  <si>
    <t>2.1</t>
  </si>
  <si>
    <t>1.1</t>
  </si>
  <si>
    <t xml:space="preserve"> - Закон України від 15 грудня 2020 № 1082-ІХ  "Про Державний бюджет України на 2021 рік" зі змінами;     </t>
  </si>
  <si>
    <t>Розпорядження голови Саксаганської районної у місті ради "Про затвердження паспорта бюджетної програми по КПКВК МБ 0214082 на 2021 рік"</t>
  </si>
  <si>
    <t xml:space="preserve"> - Закон України від 14 грудня 2010 № 2778-VI  «Про культуру» зі змінами;</t>
  </si>
  <si>
    <t xml:space="preserve"> - Наказ Міністерства фінансів України та Міністерства культури і туризму України від 01 жовтня 2010 № 1150/41 "Про затвердження Типового переліку бюджетних програм та результативних показників їх виконання місцевих бюджетів у галузі "Культура";</t>
  </si>
  <si>
    <t xml:space="preserve"> - Рішення Саксаганської районної у місті ради від 24 грудня 2019 № №359 "Про затвердження Програми реалізації державної політики розвитку культури у Саксаганському районі на 2020-2022 роки" зі змінами;</t>
  </si>
  <si>
    <t>Створення умов для розвитку культури української нації; забезпечення збереження, відтворення та охорони історичного середовища; охорона, заохочення та підтримка культурного розмаїття, як одного з найважливіших чинників сталого розвитку держави; підтримка та розвиток культурно-мистецьких заходів</t>
  </si>
  <si>
    <t xml:space="preserve">Програма реалізації державної політики розвитку культури у Саксаганському районі на 2020 - 2022 роки (Рішення Саксаганської районної у місті ради від 24 грудня 2019 № 359 зі змінами) </t>
  </si>
  <si>
    <t>кількість місцевих програм розвитку культури і мистецтва</t>
  </si>
  <si>
    <t xml:space="preserve">відсоток виконання програми розвитку культури і мистецтва </t>
  </si>
  <si>
    <t>за  рахунок коштів районного у місті бюджету</t>
  </si>
  <si>
    <t>за рахунок субвенції з міського бюджету на реалізацію проектів - переможців конкурсу місцевого розвитку "Громадський бюджет 2021"</t>
  </si>
  <si>
    <t>грн</t>
  </si>
  <si>
    <t>кількість заходів, спрямованих на реалізацію місцевих програм розвитку культури і мистецтва, у тому числі:</t>
  </si>
  <si>
    <t>за рахунок субвенції з міського бюджету на реалізацію проектів - переможців конкурсу місцевого розвитку "Громадський бюджет - 2021"</t>
  </si>
  <si>
    <r>
      <t xml:space="preserve">середні витрати на проведення одного заходу місцевої програми, у </t>
    </r>
    <r>
      <rPr>
        <b/>
        <sz val="10"/>
        <rFont val="Times New Roman"/>
        <family val="1"/>
        <charset val="204"/>
      </rPr>
      <t>тому числі:</t>
    </r>
  </si>
  <si>
    <r>
      <t xml:space="preserve">обсяг поточних видатків на здійснення програми місцевого значення розвитку культури і мистецтва, </t>
    </r>
    <r>
      <rPr>
        <b/>
        <sz val="10"/>
        <rFont val="Times New Roman"/>
        <family val="1"/>
        <charset val="204"/>
      </rPr>
      <t>у тому числі:</t>
    </r>
  </si>
  <si>
    <t>За рахунок субвенції з міського бюджету на реалізацію заходів проєктів - переможців конкурсу місцевого розвитку "Громадський бюджет - 2021"</t>
  </si>
  <si>
    <t>За  рахунок коштів районного у місті бюджету на організацію та проведення культурно-мистецьких регіональних заходів</t>
  </si>
  <si>
    <t>28-р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</si>
</sst>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0.00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  <font>
      <sz val="12"/>
      <name val="Times New Roman"/>
      <family val="1"/>
    </font>
    <font>
      <sz val="12"/>
      <name val="Arial Cyr"/>
      <charset val="204"/>
    </font>
    <font>
      <b/>
      <sz val="11"/>
      <name val="Times New Roman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4" fontId="8" fillId="0" borderId="0" xfId="0" applyNumberFormat="1" applyFont="1" applyBorder="1" applyAlignment="1">
      <alignment horizontal="center" vertical="center"/>
    </xf>
    <xf numFmtId="0" fontId="2" fillId="0" borderId="0" xfId="0" applyFont="1" applyFill="1"/>
    <xf numFmtId="49" fontId="2" fillId="0" borderId="2" xfId="0" applyNumberFormat="1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49" fontId="17" fillId="0" borderId="4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18" fillId="0" borderId="5" xfId="0" applyFont="1" applyFill="1" applyBorder="1" applyAlignment="1">
      <alignment horizontal="left" vertical="center" wrapText="1"/>
    </xf>
    <xf numFmtId="0" fontId="19" fillId="0" borderId="5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/>
    </xf>
    <xf numFmtId="0" fontId="2" fillId="0" borderId="0" xfId="0" applyFont="1" applyFill="1" applyAlignment="1">
      <alignment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wrapText="1"/>
    </xf>
    <xf numFmtId="0" fontId="0" fillId="0" borderId="5" xfId="0" applyFont="1" applyBorder="1" applyAlignment="1">
      <alignment horizontal="center" wrapText="1"/>
    </xf>
    <xf numFmtId="0" fontId="19" fillId="0" borderId="5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Alignment="1">
      <alignment horizontal="justify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12" fillId="0" borderId="5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1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2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14" fontId="3" fillId="0" borderId="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31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4"/>
  <sheetViews>
    <sheetView tabSelected="1" zoomScale="75" zoomScaleNormal="75" zoomScaleSheetLayoutView="100" workbookViewId="0">
      <selection activeCell="H110" sqref="H110"/>
    </sheetView>
  </sheetViews>
  <sheetFormatPr defaultColWidth="9.140625"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68" t="s">
        <v>35</v>
      </c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  <c r="BB1" s="68"/>
      <c r="BC1" s="68"/>
      <c r="BD1" s="68"/>
      <c r="BE1" s="68"/>
      <c r="BF1" s="68"/>
      <c r="BG1" s="68"/>
      <c r="BH1" s="68"/>
      <c r="BI1" s="68"/>
      <c r="BJ1" s="68"/>
      <c r="BK1" s="68"/>
      <c r="BL1" s="68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s="39" customFormat="1" ht="51" customHeight="1" x14ac:dyDescent="0.2">
      <c r="AO3" s="70" t="s">
        <v>109</v>
      </c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  <c r="BJ3" s="70"/>
      <c r="BK3" s="70"/>
      <c r="BL3" s="70"/>
    </row>
    <row r="4" spans="1:77" s="39" customFormat="1" ht="19.5" customHeight="1" x14ac:dyDescent="0.2">
      <c r="AO4" s="71" t="s">
        <v>90</v>
      </c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</row>
    <row r="5" spans="1:77" s="39" customFormat="1" x14ac:dyDescent="0.2">
      <c r="AO5" s="73" t="s">
        <v>20</v>
      </c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</row>
    <row r="6" spans="1:77" s="39" customFormat="1" ht="7.5" customHeight="1" x14ac:dyDescent="0.2">
      <c r="AO6" s="74"/>
      <c r="AP6" s="74"/>
      <c r="AQ6" s="74"/>
      <c r="AR6" s="74"/>
      <c r="AS6" s="74"/>
      <c r="AT6" s="74"/>
      <c r="AU6" s="74"/>
      <c r="AV6" s="74"/>
      <c r="AW6" s="74"/>
      <c r="AX6" s="74"/>
      <c r="AY6" s="74"/>
      <c r="AZ6" s="74"/>
      <c r="BA6" s="74"/>
      <c r="BB6" s="74"/>
      <c r="BC6" s="74"/>
      <c r="BD6" s="74"/>
      <c r="BE6" s="74"/>
      <c r="BF6" s="74"/>
    </row>
    <row r="7" spans="1:77" s="39" customFormat="1" ht="15" customHeight="1" x14ac:dyDescent="0.2">
      <c r="AO7" s="136">
        <v>44224</v>
      </c>
      <c r="AP7" s="81"/>
      <c r="AQ7" s="81"/>
      <c r="AR7" s="81"/>
      <c r="AS7" s="81"/>
      <c r="AT7" s="81"/>
      <c r="AU7" s="81"/>
      <c r="AV7" s="39" t="s">
        <v>63</v>
      </c>
      <c r="AW7" s="82" t="s">
        <v>126</v>
      </c>
      <c r="AX7" s="83"/>
      <c r="AY7" s="83"/>
      <c r="AZ7" s="83"/>
      <c r="BA7" s="83"/>
      <c r="BB7" s="83"/>
      <c r="BC7" s="83"/>
      <c r="BD7" s="83"/>
      <c r="BE7" s="83"/>
      <c r="BF7" s="83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4" t="s">
        <v>21</v>
      </c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  <c r="W10" s="84"/>
      <c r="X10" s="84"/>
      <c r="Y10" s="84"/>
      <c r="Z10" s="84"/>
      <c r="AA10" s="84"/>
      <c r="AB10" s="84"/>
      <c r="AC10" s="84"/>
      <c r="AD10" s="84"/>
      <c r="AE10" s="84"/>
      <c r="AF10" s="84"/>
      <c r="AG10" s="84"/>
      <c r="AH10" s="84"/>
      <c r="AI10" s="84"/>
      <c r="AJ10" s="84"/>
      <c r="AK10" s="84"/>
      <c r="AL10" s="84"/>
      <c r="AM10" s="84"/>
      <c r="AN10" s="84"/>
      <c r="AO10" s="84"/>
      <c r="AP10" s="84"/>
      <c r="AQ10" s="84"/>
      <c r="AR10" s="84"/>
      <c r="AS10" s="84"/>
      <c r="AT10" s="84"/>
      <c r="AU10" s="84"/>
      <c r="AV10" s="84"/>
      <c r="AW10" s="84"/>
      <c r="AX10" s="84"/>
      <c r="AY10" s="84"/>
      <c r="AZ10" s="84"/>
      <c r="BA10" s="84"/>
      <c r="BB10" s="84"/>
      <c r="BC10" s="84"/>
      <c r="BD10" s="84"/>
      <c r="BE10" s="84"/>
      <c r="BF10" s="84"/>
      <c r="BG10" s="84"/>
      <c r="BH10" s="84"/>
      <c r="BI10" s="84"/>
      <c r="BJ10" s="84"/>
      <c r="BK10" s="84"/>
      <c r="BL10" s="84"/>
    </row>
    <row r="11" spans="1:77" ht="15.75" customHeight="1" x14ac:dyDescent="0.2">
      <c r="A11" s="84" t="s">
        <v>79</v>
      </c>
      <c r="B11" s="84"/>
      <c r="C11" s="84"/>
      <c r="D11" s="84"/>
      <c r="E11" s="84"/>
      <c r="F11" s="84"/>
      <c r="G11" s="84"/>
      <c r="H11" s="84"/>
      <c r="I11" s="84"/>
      <c r="J11" s="84"/>
      <c r="K11" s="84"/>
      <c r="L11" s="84"/>
      <c r="M11" s="84"/>
      <c r="N11" s="84"/>
      <c r="O11" s="84"/>
      <c r="P11" s="84"/>
      <c r="Q11" s="84"/>
      <c r="R11" s="84"/>
      <c r="S11" s="84"/>
      <c r="T11" s="84"/>
      <c r="U11" s="84"/>
      <c r="V11" s="84"/>
      <c r="W11" s="84"/>
      <c r="X11" s="84"/>
      <c r="Y11" s="84"/>
      <c r="Z11" s="84"/>
      <c r="AA11" s="84"/>
      <c r="AB11" s="84"/>
      <c r="AC11" s="84"/>
      <c r="AD11" s="84"/>
      <c r="AE11" s="84"/>
      <c r="AF11" s="84"/>
      <c r="AG11" s="84"/>
      <c r="AH11" s="84"/>
      <c r="AI11" s="84"/>
      <c r="AJ11" s="84"/>
      <c r="AK11" s="84"/>
      <c r="AL11" s="84"/>
      <c r="AM11" s="84"/>
      <c r="AN11" s="84"/>
      <c r="AO11" s="84"/>
      <c r="AP11" s="84"/>
      <c r="AQ11" s="84"/>
      <c r="AR11" s="84"/>
      <c r="AS11" s="84"/>
      <c r="AT11" s="84"/>
      <c r="AU11" s="84"/>
      <c r="AV11" s="84"/>
      <c r="AW11" s="84"/>
      <c r="AX11" s="84"/>
      <c r="AY11" s="84"/>
      <c r="AZ11" s="84"/>
      <c r="BA11" s="84"/>
      <c r="BB11" s="84"/>
      <c r="BC11" s="84"/>
      <c r="BD11" s="84"/>
      <c r="BE11" s="84"/>
      <c r="BF11" s="84"/>
      <c r="BG11" s="84"/>
      <c r="BH11" s="84"/>
      <c r="BI11" s="84"/>
      <c r="BJ11" s="84"/>
      <c r="BK11" s="84"/>
      <c r="BL11" s="84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77" t="s">
        <v>73</v>
      </c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34"/>
      <c r="N13" s="85" t="s">
        <v>90</v>
      </c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35"/>
      <c r="AU13" s="77" t="s">
        <v>77</v>
      </c>
      <c r="AV13" s="78"/>
      <c r="AW13" s="78"/>
      <c r="AX13" s="78"/>
      <c r="AY13" s="78"/>
      <c r="AZ13" s="78"/>
      <c r="BA13" s="78"/>
      <c r="BB13" s="78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75" t="s">
        <v>56</v>
      </c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33"/>
      <c r="N14" s="76" t="s">
        <v>62</v>
      </c>
      <c r="O14" s="76"/>
      <c r="P14" s="76"/>
      <c r="Q14" s="76"/>
      <c r="R14" s="76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6"/>
      <c r="AD14" s="76"/>
      <c r="AE14" s="76"/>
      <c r="AF14" s="76"/>
      <c r="AG14" s="76"/>
      <c r="AH14" s="76"/>
      <c r="AI14" s="76"/>
      <c r="AJ14" s="76"/>
      <c r="AK14" s="76"/>
      <c r="AL14" s="76"/>
      <c r="AM14" s="76"/>
      <c r="AN14" s="76"/>
      <c r="AO14" s="76"/>
      <c r="AP14" s="76"/>
      <c r="AQ14" s="76"/>
      <c r="AR14" s="76"/>
      <c r="AS14" s="76"/>
      <c r="AT14" s="33"/>
      <c r="AU14" s="75" t="s">
        <v>55</v>
      </c>
      <c r="AV14" s="75"/>
      <c r="AW14" s="75"/>
      <c r="AX14" s="75"/>
      <c r="AY14" s="75"/>
      <c r="AZ14" s="75"/>
      <c r="BA14" s="75"/>
      <c r="BB14" s="75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77" t="s">
        <v>80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34"/>
      <c r="N16" s="79" t="s">
        <v>90</v>
      </c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80"/>
      <c r="AR16" s="80"/>
      <c r="AS16" s="80"/>
      <c r="AT16" s="35"/>
      <c r="AU16" s="77" t="s">
        <v>77</v>
      </c>
      <c r="AV16" s="78"/>
      <c r="AW16" s="78"/>
      <c r="AX16" s="78"/>
      <c r="AY16" s="78"/>
      <c r="AZ16" s="78"/>
      <c r="BA16" s="78"/>
      <c r="BB16" s="78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75" t="s">
        <v>56</v>
      </c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33"/>
      <c r="N17" s="76" t="s">
        <v>61</v>
      </c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6"/>
      <c r="AK17" s="76"/>
      <c r="AL17" s="76"/>
      <c r="AM17" s="76"/>
      <c r="AN17" s="76"/>
      <c r="AO17" s="76"/>
      <c r="AP17" s="76"/>
      <c r="AQ17" s="76"/>
      <c r="AR17" s="76"/>
      <c r="AS17" s="76"/>
      <c r="AT17" s="33"/>
      <c r="AU17" s="75" t="s">
        <v>55</v>
      </c>
      <c r="AV17" s="75"/>
      <c r="AW17" s="75"/>
      <c r="AX17" s="75"/>
      <c r="AY17" s="75"/>
      <c r="AZ17" s="75"/>
      <c r="BA17" s="75"/>
      <c r="BB17" s="75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77" t="s">
        <v>84</v>
      </c>
      <c r="C19" s="78"/>
      <c r="D19" s="78"/>
      <c r="E19" s="78"/>
      <c r="F19" s="78"/>
      <c r="G19" s="78"/>
      <c r="H19" s="78"/>
      <c r="I19" s="78"/>
      <c r="J19" s="78"/>
      <c r="K19" s="78"/>
      <c r="L19" s="78"/>
      <c r="N19" s="77" t="s">
        <v>86</v>
      </c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26"/>
      <c r="AA19" s="77" t="s">
        <v>87</v>
      </c>
      <c r="AB19" s="78"/>
      <c r="AC19" s="78"/>
      <c r="AD19" s="78"/>
      <c r="AE19" s="78"/>
      <c r="AF19" s="78"/>
      <c r="AG19" s="78"/>
      <c r="AH19" s="78"/>
      <c r="AI19" s="78"/>
      <c r="AJ19" s="26"/>
      <c r="AK19" s="88" t="s">
        <v>85</v>
      </c>
      <c r="AL19" s="89"/>
      <c r="AM19" s="89"/>
      <c r="AN19" s="89"/>
      <c r="AO19" s="89"/>
      <c r="AP19" s="89"/>
      <c r="AQ19" s="89"/>
      <c r="AR19" s="89"/>
      <c r="AS19" s="89"/>
      <c r="AT19" s="89"/>
      <c r="AU19" s="89"/>
      <c r="AV19" s="89"/>
      <c r="AW19" s="89"/>
      <c r="AX19" s="89"/>
      <c r="AY19" s="89"/>
      <c r="AZ19" s="89"/>
      <c r="BA19" s="89"/>
      <c r="BB19" s="89"/>
      <c r="BC19" s="89"/>
      <c r="BD19" s="26"/>
      <c r="BE19" s="77" t="s">
        <v>78</v>
      </c>
      <c r="BF19" s="78"/>
      <c r="BG19" s="78"/>
      <c r="BH19" s="78"/>
      <c r="BI19" s="78"/>
      <c r="BJ19" s="78"/>
      <c r="BK19" s="78"/>
      <c r="BL19" s="78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75" t="s">
        <v>56</v>
      </c>
      <c r="C20" s="75"/>
      <c r="D20" s="75"/>
      <c r="E20" s="75"/>
      <c r="F20" s="75"/>
      <c r="G20" s="75"/>
      <c r="H20" s="75"/>
      <c r="I20" s="75"/>
      <c r="J20" s="75"/>
      <c r="K20" s="75"/>
      <c r="L20" s="75"/>
      <c r="N20" s="75" t="s">
        <v>57</v>
      </c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28"/>
      <c r="AA20" s="86" t="s">
        <v>58</v>
      </c>
      <c r="AB20" s="86"/>
      <c r="AC20" s="86"/>
      <c r="AD20" s="86"/>
      <c r="AE20" s="86"/>
      <c r="AF20" s="86"/>
      <c r="AG20" s="86"/>
      <c r="AH20" s="86"/>
      <c r="AI20" s="86"/>
      <c r="AJ20" s="28"/>
      <c r="AK20" s="87" t="s">
        <v>59</v>
      </c>
      <c r="AL20" s="87"/>
      <c r="AM20" s="87"/>
      <c r="AN20" s="87"/>
      <c r="AO20" s="87"/>
      <c r="AP20" s="87"/>
      <c r="AQ20" s="87"/>
      <c r="AR20" s="87"/>
      <c r="AS20" s="87"/>
      <c r="AT20" s="87"/>
      <c r="AU20" s="87"/>
      <c r="AV20" s="87"/>
      <c r="AW20" s="87"/>
      <c r="AX20" s="87"/>
      <c r="AY20" s="87"/>
      <c r="AZ20" s="87"/>
      <c r="BA20" s="87"/>
      <c r="BB20" s="87"/>
      <c r="BC20" s="87"/>
      <c r="BD20" s="28"/>
      <c r="BE20" s="75" t="s">
        <v>60</v>
      </c>
      <c r="BF20" s="75"/>
      <c r="BG20" s="75"/>
      <c r="BH20" s="75"/>
      <c r="BI20" s="75"/>
      <c r="BJ20" s="75"/>
      <c r="BK20" s="75"/>
      <c r="BL20" s="75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90" t="s">
        <v>50</v>
      </c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1">
        <v>640875</v>
      </c>
      <c r="V22" s="91"/>
      <c r="W22" s="91"/>
      <c r="X22" s="91"/>
      <c r="Y22" s="91"/>
      <c r="Z22" s="91"/>
      <c r="AA22" s="91"/>
      <c r="AB22" s="91"/>
      <c r="AC22" s="91"/>
      <c r="AD22" s="91"/>
      <c r="AE22" s="92" t="s">
        <v>51</v>
      </c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1">
        <v>640875</v>
      </c>
      <c r="AT22" s="91"/>
      <c r="AU22" s="91"/>
      <c r="AV22" s="91"/>
      <c r="AW22" s="91"/>
      <c r="AX22" s="91"/>
      <c r="AY22" s="91"/>
      <c r="AZ22" s="91"/>
      <c r="BA22" s="91"/>
      <c r="BB22" s="91"/>
      <c r="BC22" s="91"/>
      <c r="BD22" s="59" t="s">
        <v>23</v>
      </c>
      <c r="BE22" s="59"/>
      <c r="BF22" s="59"/>
      <c r="BG22" s="59"/>
      <c r="BH22" s="59"/>
      <c r="BI22" s="59"/>
      <c r="BJ22" s="59"/>
      <c r="BK22" s="59"/>
      <c r="BL22" s="59"/>
    </row>
    <row r="23" spans="1:79" ht="24.95" customHeight="1" x14ac:dyDescent="0.2">
      <c r="A23" s="59" t="s">
        <v>22</v>
      </c>
      <c r="B23" s="59"/>
      <c r="C23" s="59"/>
      <c r="D23" s="59"/>
      <c r="E23" s="59"/>
      <c r="F23" s="59"/>
      <c r="G23" s="59"/>
      <c r="H23" s="59"/>
      <c r="I23" s="91">
        <v>0</v>
      </c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59" t="s">
        <v>24</v>
      </c>
      <c r="U23" s="59"/>
      <c r="V23" s="59"/>
      <c r="W23" s="59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18.600000000000001" customHeight="1" x14ac:dyDescent="0.2">
      <c r="A26" s="93" t="s">
        <v>98</v>
      </c>
      <c r="B26" s="93"/>
      <c r="C26" s="93"/>
      <c r="D26" s="93"/>
      <c r="E26" s="93"/>
      <c r="F26" s="93"/>
      <c r="G26" s="93"/>
      <c r="H26" s="93"/>
      <c r="I26" s="93"/>
      <c r="J26" s="93"/>
      <c r="K26" s="93"/>
      <c r="L26" s="93"/>
      <c r="M26" s="93"/>
      <c r="N26" s="93"/>
      <c r="O26" s="93"/>
      <c r="P26" s="93"/>
      <c r="Q26" s="93"/>
      <c r="R26" s="93"/>
      <c r="S26" s="93"/>
      <c r="T26" s="93"/>
      <c r="U26" s="93"/>
      <c r="V26" s="93"/>
      <c r="W26" s="93"/>
      <c r="X26" s="93"/>
      <c r="Y26" s="93"/>
      <c r="Z26" s="93"/>
      <c r="AA26" s="93"/>
      <c r="AB26" s="93"/>
      <c r="AC26" s="93"/>
      <c r="AD26" s="93"/>
      <c r="AE26" s="93"/>
      <c r="AF26" s="93"/>
      <c r="AG26" s="93"/>
      <c r="AH26" s="93"/>
      <c r="AI26" s="93"/>
      <c r="AJ26" s="93"/>
      <c r="AK26" s="93"/>
      <c r="AL26" s="93"/>
      <c r="AM26" s="93"/>
      <c r="AN26" s="93"/>
      <c r="AO26" s="93"/>
      <c r="AP26" s="93"/>
      <c r="AQ26" s="93"/>
      <c r="AR26" s="93"/>
      <c r="AS26" s="93"/>
      <c r="AT26" s="93"/>
      <c r="AU26" s="93"/>
      <c r="AV26" s="93"/>
      <c r="AW26" s="93"/>
      <c r="AX26" s="93"/>
      <c r="AY26" s="93"/>
      <c r="AZ26" s="93"/>
      <c r="BA26" s="93"/>
      <c r="BB26" s="93"/>
      <c r="BC26" s="93"/>
      <c r="BD26" s="93"/>
      <c r="BE26" s="93"/>
      <c r="BF26" s="93"/>
      <c r="BG26" s="93"/>
      <c r="BH26" s="93"/>
      <c r="BI26" s="93"/>
      <c r="BJ26" s="93"/>
      <c r="BK26" s="93"/>
      <c r="BL26" s="93"/>
    </row>
    <row r="27" spans="1:79" ht="18" customHeight="1" x14ac:dyDescent="0.2">
      <c r="A27" s="93" t="s">
        <v>99</v>
      </c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  <c r="P27" s="93"/>
      <c r="Q27" s="93"/>
      <c r="R27" s="93"/>
      <c r="S27" s="93"/>
      <c r="T27" s="93"/>
      <c r="U27" s="93"/>
      <c r="V27" s="93"/>
      <c r="W27" s="93"/>
      <c r="X27" s="93"/>
      <c r="Y27" s="93"/>
      <c r="Z27" s="93"/>
      <c r="AA27" s="93"/>
      <c r="AB27" s="93"/>
      <c r="AC27" s="93"/>
      <c r="AD27" s="93"/>
      <c r="AE27" s="93"/>
      <c r="AF27" s="93"/>
      <c r="AG27" s="93"/>
      <c r="AH27" s="93"/>
      <c r="AI27" s="93"/>
      <c r="AJ27" s="93"/>
      <c r="AK27" s="93"/>
      <c r="AL27" s="93"/>
      <c r="AM27" s="93"/>
      <c r="AN27" s="93"/>
      <c r="AO27" s="93"/>
      <c r="AP27" s="93"/>
      <c r="AQ27" s="93"/>
      <c r="AR27" s="93"/>
      <c r="AS27" s="93"/>
      <c r="AT27" s="93"/>
      <c r="AU27" s="93"/>
      <c r="AV27" s="93"/>
      <c r="AW27" s="93"/>
      <c r="AX27" s="93"/>
      <c r="AY27" s="93"/>
      <c r="AZ27" s="93"/>
      <c r="BA27" s="93"/>
      <c r="BB27" s="93"/>
      <c r="BC27" s="93"/>
      <c r="BD27" s="93"/>
      <c r="BE27" s="93"/>
      <c r="BF27" s="93"/>
      <c r="BG27" s="93"/>
      <c r="BH27" s="93"/>
      <c r="BI27" s="93"/>
      <c r="BJ27" s="93"/>
      <c r="BK27" s="93"/>
      <c r="BL27" s="93"/>
    </row>
    <row r="28" spans="1:79" ht="19.899999999999999" customHeight="1" x14ac:dyDescent="0.2">
      <c r="A28" s="93" t="s">
        <v>95</v>
      </c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  <c r="P28" s="93"/>
      <c r="Q28" s="93"/>
      <c r="R28" s="93"/>
      <c r="S28" s="93"/>
      <c r="T28" s="93"/>
      <c r="U28" s="93"/>
      <c r="V28" s="93"/>
      <c r="W28" s="93"/>
      <c r="X28" s="93"/>
      <c r="Y28" s="93"/>
      <c r="Z28" s="93"/>
      <c r="AA28" s="93"/>
      <c r="AB28" s="93"/>
      <c r="AC28" s="93"/>
      <c r="AD28" s="93"/>
      <c r="AE28" s="93"/>
      <c r="AF28" s="93"/>
      <c r="AG28" s="93"/>
      <c r="AH28" s="93"/>
      <c r="AI28" s="93"/>
      <c r="AJ28" s="93"/>
      <c r="AK28" s="93"/>
      <c r="AL28" s="93"/>
      <c r="AM28" s="93"/>
      <c r="AN28" s="93"/>
      <c r="AO28" s="93"/>
      <c r="AP28" s="93"/>
      <c r="AQ28" s="93"/>
      <c r="AR28" s="93"/>
      <c r="AS28" s="93"/>
      <c r="AT28" s="93"/>
      <c r="AU28" s="93"/>
      <c r="AV28" s="93"/>
      <c r="AW28" s="93"/>
      <c r="AX28" s="93"/>
      <c r="AY28" s="93"/>
      <c r="AZ28" s="93"/>
      <c r="BA28" s="93"/>
      <c r="BB28" s="93"/>
      <c r="BC28" s="93"/>
      <c r="BD28" s="93"/>
      <c r="BE28" s="93"/>
      <c r="BF28" s="93"/>
      <c r="BG28" s="93"/>
      <c r="BH28" s="93"/>
      <c r="BI28" s="93"/>
      <c r="BJ28" s="93"/>
      <c r="BK28" s="93"/>
      <c r="BL28" s="93"/>
    </row>
    <row r="29" spans="1:79" ht="21.6" customHeight="1" x14ac:dyDescent="0.2">
      <c r="A29" s="93" t="s">
        <v>108</v>
      </c>
      <c r="B29" s="93"/>
      <c r="C29" s="93"/>
      <c r="D29" s="93"/>
      <c r="E29" s="93"/>
      <c r="F29" s="93"/>
      <c r="G29" s="93"/>
      <c r="H29" s="93"/>
      <c r="I29" s="93"/>
      <c r="J29" s="93"/>
      <c r="K29" s="93"/>
      <c r="L29" s="93"/>
      <c r="M29" s="93"/>
      <c r="N29" s="93"/>
      <c r="O29" s="93"/>
      <c r="P29" s="93"/>
      <c r="Q29" s="93"/>
      <c r="R29" s="93"/>
      <c r="S29" s="93"/>
      <c r="T29" s="93"/>
      <c r="U29" s="93"/>
      <c r="V29" s="93"/>
      <c r="W29" s="93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93"/>
      <c r="AR29" s="93"/>
      <c r="AS29" s="93"/>
      <c r="AT29" s="93"/>
      <c r="AU29" s="93"/>
      <c r="AV29" s="93"/>
      <c r="AW29" s="93"/>
      <c r="AX29" s="93"/>
      <c r="AY29" s="93"/>
      <c r="AZ29" s="93"/>
      <c r="BA29" s="93"/>
      <c r="BB29" s="93"/>
      <c r="BC29" s="93"/>
      <c r="BD29" s="93"/>
      <c r="BE29" s="93"/>
      <c r="BF29" s="93"/>
      <c r="BG29" s="93"/>
      <c r="BH29" s="93"/>
      <c r="BI29" s="93"/>
      <c r="BJ29" s="93"/>
      <c r="BK29" s="93"/>
      <c r="BL29" s="93"/>
    </row>
    <row r="30" spans="1:79" ht="20.45" customHeight="1" x14ac:dyDescent="0.2">
      <c r="A30" s="93" t="s">
        <v>102</v>
      </c>
      <c r="B30" s="93"/>
      <c r="C30" s="93"/>
      <c r="D30" s="93"/>
      <c r="E30" s="93"/>
      <c r="F30" s="93"/>
      <c r="G30" s="93"/>
      <c r="H30" s="93"/>
      <c r="I30" s="93"/>
      <c r="J30" s="93"/>
      <c r="K30" s="93"/>
      <c r="L30" s="93"/>
      <c r="M30" s="93"/>
      <c r="N30" s="93"/>
      <c r="O30" s="93"/>
      <c r="P30" s="93"/>
      <c r="Q30" s="93"/>
      <c r="R30" s="93"/>
      <c r="S30" s="93"/>
      <c r="T30" s="93"/>
      <c r="U30" s="93"/>
      <c r="V30" s="93"/>
      <c r="W30" s="93"/>
      <c r="X30" s="93"/>
      <c r="Y30" s="93"/>
      <c r="Z30" s="93"/>
      <c r="AA30" s="93"/>
      <c r="AB30" s="93"/>
      <c r="AC30" s="93"/>
      <c r="AD30" s="93"/>
      <c r="AE30" s="93"/>
      <c r="AF30" s="93"/>
      <c r="AG30" s="93"/>
      <c r="AH30" s="93"/>
      <c r="AI30" s="93"/>
      <c r="AJ30" s="93"/>
      <c r="AK30" s="93"/>
      <c r="AL30" s="93"/>
      <c r="AM30" s="93"/>
      <c r="AN30" s="93"/>
      <c r="AO30" s="93"/>
      <c r="AP30" s="93"/>
      <c r="AQ30" s="93"/>
      <c r="AR30" s="93"/>
      <c r="AS30" s="93"/>
      <c r="AT30" s="93"/>
      <c r="AU30" s="93"/>
      <c r="AV30" s="93"/>
      <c r="AW30" s="93"/>
      <c r="AX30" s="93"/>
      <c r="AY30" s="93"/>
      <c r="AZ30" s="93"/>
      <c r="BA30" s="93"/>
      <c r="BB30" s="93"/>
      <c r="BC30" s="93"/>
      <c r="BD30" s="93"/>
      <c r="BE30" s="93"/>
      <c r="BF30" s="93"/>
      <c r="BG30" s="93"/>
      <c r="BH30" s="93"/>
      <c r="BI30" s="93"/>
      <c r="BJ30" s="93"/>
      <c r="BK30" s="93"/>
      <c r="BL30" s="93"/>
    </row>
    <row r="31" spans="1:79" ht="23.45" customHeight="1" x14ac:dyDescent="0.2">
      <c r="A31" s="55" t="s">
        <v>110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/>
    </row>
    <row r="32" spans="1:79" ht="20.45" customHeight="1" x14ac:dyDescent="0.2">
      <c r="A32" s="55" t="s">
        <v>96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55"/>
      <c r="AL32" s="55"/>
      <c r="AM32" s="55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/>
    </row>
    <row r="33" spans="1:79" ht="20.45" customHeight="1" x14ac:dyDescent="0.2">
      <c r="A33" s="55" t="s">
        <v>100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N33" s="55"/>
      <c r="AO33" s="55"/>
      <c r="AP33" s="55"/>
      <c r="AQ33" s="55"/>
      <c r="AR33" s="55"/>
      <c r="AS33" s="55"/>
      <c r="AT33" s="55"/>
      <c r="AU33" s="55"/>
      <c r="AV33" s="55"/>
      <c r="AW33" s="55"/>
      <c r="AX33" s="55"/>
      <c r="AY33" s="55"/>
      <c r="AZ33" s="55"/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/>
    </row>
    <row r="34" spans="1:79" ht="19.899999999999999" customHeight="1" x14ac:dyDescent="0.2">
      <c r="A34" s="55" t="s">
        <v>101</v>
      </c>
      <c r="B34" s="55"/>
      <c r="C34" s="55"/>
      <c r="D34" s="55"/>
      <c r="E34" s="55"/>
      <c r="F34" s="55"/>
      <c r="G34" s="55"/>
      <c r="H34" s="55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AX34" s="55"/>
      <c r="AY34" s="55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</row>
    <row r="35" spans="1:79" ht="38.450000000000003" customHeight="1" x14ac:dyDescent="0.2">
      <c r="A35" s="55" t="s">
        <v>111</v>
      </c>
      <c r="B35" s="55"/>
      <c r="C35" s="55"/>
      <c r="D35" s="55"/>
      <c r="E35" s="55"/>
      <c r="F35" s="55"/>
      <c r="G35" s="55"/>
      <c r="H35" s="55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AX35" s="55"/>
      <c r="AY35" s="55"/>
      <c r="AZ35" s="55"/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/>
    </row>
    <row r="36" spans="1:79" ht="30.6" customHeight="1" x14ac:dyDescent="0.2">
      <c r="A36" s="55" t="s">
        <v>112</v>
      </c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</row>
    <row r="37" spans="1:79" ht="36.6" customHeight="1" x14ac:dyDescent="0.2">
      <c r="A37" s="55" t="s">
        <v>97</v>
      </c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</row>
    <row r="38" spans="1:79" ht="12.75" customHeight="1" x14ac:dyDescent="0.2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</row>
    <row r="39" spans="1:79" ht="15.75" customHeight="1" x14ac:dyDescent="0.2">
      <c r="A39" s="59" t="s">
        <v>36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  <c r="BA39" s="59"/>
      <c r="BB39" s="59"/>
      <c r="BC39" s="59"/>
      <c r="BD39" s="59"/>
      <c r="BE39" s="59"/>
      <c r="BF39" s="59"/>
      <c r="BG39" s="59"/>
      <c r="BH39" s="59"/>
      <c r="BI39" s="59"/>
      <c r="BJ39" s="59"/>
      <c r="BK39" s="59"/>
      <c r="BL39" s="59"/>
    </row>
    <row r="40" spans="1:79" ht="27.75" customHeight="1" x14ac:dyDescent="0.2">
      <c r="A40" s="60" t="s">
        <v>28</v>
      </c>
      <c r="B40" s="60"/>
      <c r="C40" s="60"/>
      <c r="D40" s="60"/>
      <c r="E40" s="60"/>
      <c r="F40" s="60"/>
      <c r="G40" s="61" t="s">
        <v>40</v>
      </c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62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3"/>
    </row>
    <row r="41" spans="1:79" ht="15.75" hidden="1" x14ac:dyDescent="0.2">
      <c r="A41" s="64">
        <v>1</v>
      </c>
      <c r="B41" s="64"/>
      <c r="C41" s="64"/>
      <c r="D41" s="64"/>
      <c r="E41" s="64"/>
      <c r="F41" s="64"/>
      <c r="G41" s="61">
        <v>2</v>
      </c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62"/>
      <c r="AR41" s="62"/>
      <c r="AS41" s="62"/>
      <c r="AT41" s="62"/>
      <c r="AU41" s="62"/>
      <c r="AV41" s="62"/>
      <c r="AW41" s="62"/>
      <c r="AX41" s="62"/>
      <c r="AY41" s="62"/>
      <c r="AZ41" s="62"/>
      <c r="BA41" s="62"/>
      <c r="BB41" s="62"/>
      <c r="BC41" s="62"/>
      <c r="BD41" s="62"/>
      <c r="BE41" s="62"/>
      <c r="BF41" s="62"/>
      <c r="BG41" s="62"/>
      <c r="BH41" s="62"/>
      <c r="BI41" s="62"/>
      <c r="BJ41" s="62"/>
      <c r="BK41" s="62"/>
      <c r="BL41" s="63"/>
    </row>
    <row r="42" spans="1:79" ht="10.5" hidden="1" customHeight="1" x14ac:dyDescent="0.2">
      <c r="A42" s="44" t="s">
        <v>33</v>
      </c>
      <c r="B42" s="44"/>
      <c r="C42" s="44"/>
      <c r="D42" s="44"/>
      <c r="E42" s="44"/>
      <c r="F42" s="44"/>
      <c r="G42" s="65" t="s">
        <v>7</v>
      </c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66"/>
      <c r="AJ42" s="66"/>
      <c r="AK42" s="66"/>
      <c r="AL42" s="66"/>
      <c r="AM42" s="66"/>
      <c r="AN42" s="66"/>
      <c r="AO42" s="66"/>
      <c r="AP42" s="66"/>
      <c r="AQ42" s="66"/>
      <c r="AR42" s="66"/>
      <c r="AS42" s="66"/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7"/>
      <c r="CA42" s="1" t="s">
        <v>49</v>
      </c>
    </row>
    <row r="43" spans="1:79" ht="41.45" customHeight="1" x14ac:dyDescent="0.2">
      <c r="A43" s="44">
        <v>1</v>
      </c>
      <c r="B43" s="44"/>
      <c r="C43" s="44"/>
      <c r="D43" s="44"/>
      <c r="E43" s="44"/>
      <c r="F43" s="44"/>
      <c r="G43" s="56" t="s">
        <v>113</v>
      </c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8"/>
      <c r="CA43" s="1" t="s">
        <v>48</v>
      </c>
    </row>
    <row r="44" spans="1:79" ht="12.75" customHeight="1" x14ac:dyDescent="0.2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</row>
    <row r="45" spans="1:79" ht="15.95" customHeight="1" x14ac:dyDescent="0.2">
      <c r="A45" s="59" t="s">
        <v>38</v>
      </c>
      <c r="B45" s="59"/>
      <c r="C45" s="59"/>
      <c r="D45" s="59"/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59"/>
      <c r="AE45" s="59"/>
      <c r="AF45" s="59"/>
      <c r="AG45" s="59"/>
      <c r="AH45" s="59"/>
      <c r="AI45" s="59"/>
      <c r="AJ45" s="59"/>
      <c r="AK45" s="59"/>
      <c r="AL45" s="59"/>
      <c r="AM45" s="59"/>
      <c r="AN45" s="59"/>
      <c r="AO45" s="59"/>
      <c r="AP45" s="59"/>
      <c r="AQ45" s="59"/>
      <c r="AR45" s="59"/>
      <c r="AS45" s="59"/>
      <c r="AT45" s="59"/>
      <c r="AU45" s="59"/>
      <c r="AV45" s="59"/>
      <c r="AW45" s="59"/>
      <c r="AX45" s="59"/>
      <c r="AY45" s="59"/>
      <c r="AZ45" s="59"/>
      <c r="BA45" s="59"/>
      <c r="BB45" s="59"/>
      <c r="BC45" s="59"/>
      <c r="BD45" s="59"/>
      <c r="BE45" s="59"/>
      <c r="BF45" s="59"/>
      <c r="BG45" s="59"/>
      <c r="BH45" s="59"/>
      <c r="BI45" s="59"/>
      <c r="BJ45" s="59"/>
      <c r="BK45" s="59"/>
      <c r="BL45" s="59"/>
    </row>
    <row r="46" spans="1:79" ht="15.95" customHeight="1" x14ac:dyDescent="0.2">
      <c r="A46" s="94" t="s">
        <v>83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  <c r="BB46" s="89"/>
      <c r="BC46" s="89"/>
      <c r="BD46" s="89"/>
      <c r="BE46" s="89"/>
      <c r="BF46" s="89"/>
      <c r="BG46" s="89"/>
      <c r="BH46" s="89"/>
      <c r="BI46" s="89"/>
      <c r="BJ46" s="89"/>
      <c r="BK46" s="89"/>
      <c r="BL46" s="89"/>
    </row>
    <row r="47" spans="1:79" ht="12.75" customHeight="1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</row>
    <row r="48" spans="1:79" ht="15.75" customHeight="1" x14ac:dyDescent="0.2">
      <c r="A48" s="59" t="s">
        <v>39</v>
      </c>
      <c r="B48" s="59"/>
      <c r="C48" s="59"/>
      <c r="D48" s="59"/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</row>
    <row r="49" spans="1:79" ht="27.75" customHeight="1" x14ac:dyDescent="0.2">
      <c r="A49" s="60" t="s">
        <v>28</v>
      </c>
      <c r="B49" s="60"/>
      <c r="C49" s="60"/>
      <c r="D49" s="60"/>
      <c r="E49" s="60"/>
      <c r="F49" s="60"/>
      <c r="G49" s="61" t="s">
        <v>25</v>
      </c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  <c r="BF49" s="62"/>
      <c r="BG49" s="62"/>
      <c r="BH49" s="62"/>
      <c r="BI49" s="62"/>
      <c r="BJ49" s="62"/>
      <c r="BK49" s="62"/>
      <c r="BL49" s="63"/>
    </row>
    <row r="50" spans="1:79" ht="15.75" hidden="1" x14ac:dyDescent="0.2">
      <c r="A50" s="64">
        <v>1</v>
      </c>
      <c r="B50" s="64"/>
      <c r="C50" s="64"/>
      <c r="D50" s="64"/>
      <c r="E50" s="64"/>
      <c r="F50" s="64"/>
      <c r="G50" s="61">
        <v>2</v>
      </c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3"/>
    </row>
    <row r="51" spans="1:79" ht="10.5" hidden="1" customHeight="1" x14ac:dyDescent="0.2">
      <c r="A51" s="44" t="s">
        <v>6</v>
      </c>
      <c r="B51" s="44"/>
      <c r="C51" s="44"/>
      <c r="D51" s="44"/>
      <c r="E51" s="44"/>
      <c r="F51" s="44"/>
      <c r="G51" s="65" t="s">
        <v>7</v>
      </c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66"/>
      <c r="AJ51" s="66"/>
      <c r="AK51" s="66"/>
      <c r="AL51" s="66"/>
      <c r="AM51" s="66"/>
      <c r="AN51" s="66"/>
      <c r="AO51" s="66"/>
      <c r="AP51" s="66"/>
      <c r="AQ51" s="66"/>
      <c r="AR51" s="66"/>
      <c r="AS51" s="66"/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/>
      <c r="BH51" s="66"/>
      <c r="BI51" s="66"/>
      <c r="BJ51" s="66"/>
      <c r="BK51" s="66"/>
      <c r="BL51" s="67"/>
      <c r="CA51" s="1" t="s">
        <v>11</v>
      </c>
    </row>
    <row r="52" spans="1:79" ht="31.15" customHeight="1" x14ac:dyDescent="0.2">
      <c r="A52" s="44">
        <v>1</v>
      </c>
      <c r="B52" s="44"/>
      <c r="C52" s="44"/>
      <c r="D52" s="44"/>
      <c r="E52" s="44"/>
      <c r="F52" s="44"/>
      <c r="G52" s="56" t="s">
        <v>82</v>
      </c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8"/>
      <c r="CA52" s="1" t="s">
        <v>12</v>
      </c>
    </row>
    <row r="53" spans="1:7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</row>
    <row r="54" spans="1:79" ht="15.75" customHeight="1" x14ac:dyDescent="0.2">
      <c r="A54" s="59" t="s">
        <v>41</v>
      </c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  <c r="T54" s="59"/>
      <c r="U54" s="59"/>
      <c r="V54" s="59"/>
      <c r="W54" s="59"/>
      <c r="X54" s="59"/>
      <c r="Y54" s="59"/>
      <c r="Z54" s="59"/>
      <c r="AA54" s="59"/>
      <c r="AB54" s="59"/>
      <c r="AC54" s="59"/>
      <c r="AD54" s="59"/>
      <c r="AE54" s="59"/>
      <c r="AF54" s="59"/>
      <c r="AG54" s="59"/>
      <c r="AH54" s="59"/>
      <c r="AI54" s="59"/>
      <c r="AJ54" s="59"/>
      <c r="AK54" s="59"/>
      <c r="AL54" s="59"/>
      <c r="AM54" s="59"/>
      <c r="AN54" s="59"/>
      <c r="AO54" s="59"/>
      <c r="AP54" s="59"/>
      <c r="AQ54" s="59"/>
      <c r="AR54" s="59"/>
      <c r="AS54" s="59"/>
      <c r="AT54" s="59"/>
      <c r="AU54" s="59"/>
      <c r="AV54" s="59"/>
      <c r="AW54" s="59"/>
      <c r="AX54" s="59"/>
      <c r="AY54" s="59"/>
      <c r="AZ54" s="59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</row>
    <row r="55" spans="1:79" ht="15" customHeight="1" x14ac:dyDescent="0.2">
      <c r="A55" s="95" t="s">
        <v>89</v>
      </c>
      <c r="B55" s="9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T55" s="95"/>
      <c r="U55" s="95"/>
      <c r="V55" s="95"/>
      <c r="W55" s="95"/>
      <c r="X55" s="95"/>
      <c r="Y55" s="95"/>
      <c r="Z55" s="95"/>
      <c r="AA55" s="95"/>
      <c r="AB55" s="95"/>
      <c r="AC55" s="95"/>
      <c r="AD55" s="95"/>
      <c r="AE55" s="95"/>
      <c r="AF55" s="95"/>
      <c r="AG55" s="95"/>
      <c r="AH55" s="95"/>
      <c r="AI55" s="95"/>
      <c r="AJ55" s="95"/>
      <c r="AK55" s="95"/>
      <c r="AL55" s="95"/>
      <c r="AM55" s="95"/>
      <c r="AN55" s="95"/>
      <c r="AO55" s="95"/>
      <c r="AP55" s="95"/>
      <c r="AQ55" s="95"/>
      <c r="AR55" s="95"/>
      <c r="AS55" s="95"/>
      <c r="AT55" s="95"/>
      <c r="AU55" s="95"/>
      <c r="AV55" s="95"/>
      <c r="AW55" s="95"/>
      <c r="AX55" s="95"/>
      <c r="AY55" s="95"/>
      <c r="AZ55" s="95"/>
      <c r="BA55" s="22"/>
      <c r="BB55" s="22"/>
      <c r="BC55" s="22"/>
      <c r="BD55" s="22"/>
      <c r="BE55" s="22"/>
      <c r="BF55" s="22"/>
      <c r="BG55" s="22"/>
      <c r="BH55" s="22"/>
      <c r="BI55" s="6"/>
      <c r="BJ55" s="6"/>
      <c r="BK55" s="6"/>
      <c r="BL55" s="6"/>
    </row>
    <row r="56" spans="1:79" ht="15.95" customHeight="1" x14ac:dyDescent="0.2">
      <c r="A56" s="64" t="s">
        <v>28</v>
      </c>
      <c r="B56" s="64"/>
      <c r="C56" s="64"/>
      <c r="D56" s="96" t="s">
        <v>26</v>
      </c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  <c r="AA56" s="97"/>
      <c r="AB56" s="98"/>
      <c r="AC56" s="64" t="s">
        <v>29</v>
      </c>
      <c r="AD56" s="64"/>
      <c r="AE56" s="64"/>
      <c r="AF56" s="64"/>
      <c r="AG56" s="64"/>
      <c r="AH56" s="64"/>
      <c r="AI56" s="64"/>
      <c r="AJ56" s="64"/>
      <c r="AK56" s="64" t="s">
        <v>30</v>
      </c>
      <c r="AL56" s="64"/>
      <c r="AM56" s="64"/>
      <c r="AN56" s="64"/>
      <c r="AO56" s="64"/>
      <c r="AP56" s="64"/>
      <c r="AQ56" s="64"/>
      <c r="AR56" s="64"/>
      <c r="AS56" s="64" t="s">
        <v>27</v>
      </c>
      <c r="AT56" s="64"/>
      <c r="AU56" s="64"/>
      <c r="AV56" s="64"/>
      <c r="AW56" s="64"/>
      <c r="AX56" s="64"/>
      <c r="AY56" s="64"/>
      <c r="AZ56" s="64"/>
      <c r="BA56" s="18"/>
      <c r="BB56" s="18"/>
      <c r="BC56" s="18"/>
      <c r="BD56" s="18"/>
      <c r="BE56" s="18"/>
      <c r="BF56" s="18"/>
      <c r="BG56" s="18"/>
      <c r="BH56" s="18"/>
    </row>
    <row r="57" spans="1:79" ht="29.1" customHeight="1" x14ac:dyDescent="0.2">
      <c r="A57" s="64"/>
      <c r="B57" s="64"/>
      <c r="C57" s="64"/>
      <c r="D57" s="99"/>
      <c r="E57" s="100"/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1"/>
      <c r="AC57" s="64"/>
      <c r="AD57" s="64"/>
      <c r="AE57" s="64"/>
      <c r="AF57" s="64"/>
      <c r="AG57" s="64"/>
      <c r="AH57" s="64"/>
      <c r="AI57" s="64"/>
      <c r="AJ57" s="64"/>
      <c r="AK57" s="64"/>
      <c r="AL57" s="64"/>
      <c r="AM57" s="64"/>
      <c r="AN57" s="64"/>
      <c r="AO57" s="64"/>
      <c r="AP57" s="64"/>
      <c r="AQ57" s="64"/>
      <c r="AR57" s="64"/>
      <c r="AS57" s="64"/>
      <c r="AT57" s="64"/>
      <c r="AU57" s="64"/>
      <c r="AV57" s="64"/>
      <c r="AW57" s="64"/>
      <c r="AX57" s="64"/>
      <c r="AY57" s="64"/>
      <c r="AZ57" s="64"/>
      <c r="BA57" s="18"/>
      <c r="BB57" s="18"/>
      <c r="BC57" s="18"/>
      <c r="BD57" s="18"/>
      <c r="BE57" s="18"/>
      <c r="BF57" s="18"/>
      <c r="BG57" s="18"/>
      <c r="BH57" s="18"/>
    </row>
    <row r="58" spans="1:79" ht="15.75" x14ac:dyDescent="0.2">
      <c r="A58" s="64">
        <v>1</v>
      </c>
      <c r="B58" s="64"/>
      <c r="C58" s="64"/>
      <c r="D58" s="102">
        <v>2</v>
      </c>
      <c r="E58" s="103"/>
      <c r="F58" s="103"/>
      <c r="G58" s="103"/>
      <c r="H58" s="103"/>
      <c r="I58" s="103"/>
      <c r="J58" s="103"/>
      <c r="K58" s="103"/>
      <c r="L58" s="103"/>
      <c r="M58" s="103"/>
      <c r="N58" s="103"/>
      <c r="O58" s="103"/>
      <c r="P58" s="103"/>
      <c r="Q58" s="103"/>
      <c r="R58" s="103"/>
      <c r="S58" s="103"/>
      <c r="T58" s="103"/>
      <c r="U58" s="103"/>
      <c r="V58" s="103"/>
      <c r="W58" s="103"/>
      <c r="X58" s="103"/>
      <c r="Y58" s="103"/>
      <c r="Z58" s="103"/>
      <c r="AA58" s="103"/>
      <c r="AB58" s="104"/>
      <c r="AC58" s="64">
        <v>3</v>
      </c>
      <c r="AD58" s="64"/>
      <c r="AE58" s="64"/>
      <c r="AF58" s="64"/>
      <c r="AG58" s="64"/>
      <c r="AH58" s="64"/>
      <c r="AI58" s="64"/>
      <c r="AJ58" s="64"/>
      <c r="AK58" s="64">
        <v>4</v>
      </c>
      <c r="AL58" s="64"/>
      <c r="AM58" s="64"/>
      <c r="AN58" s="64"/>
      <c r="AO58" s="64"/>
      <c r="AP58" s="64"/>
      <c r="AQ58" s="64"/>
      <c r="AR58" s="64"/>
      <c r="AS58" s="64">
        <v>5</v>
      </c>
      <c r="AT58" s="64"/>
      <c r="AU58" s="64"/>
      <c r="AV58" s="64"/>
      <c r="AW58" s="64"/>
      <c r="AX58" s="64"/>
      <c r="AY58" s="64"/>
      <c r="AZ58" s="64"/>
      <c r="BA58" s="18"/>
      <c r="BB58" s="18"/>
      <c r="BC58" s="18"/>
      <c r="BD58" s="18"/>
      <c r="BE58" s="18"/>
      <c r="BF58" s="18"/>
      <c r="BG58" s="18"/>
      <c r="BH58" s="18"/>
    </row>
    <row r="59" spans="1:79" s="4" customFormat="1" ht="12.75" hidden="1" customHeight="1" x14ac:dyDescent="0.2">
      <c r="A59" s="44" t="s">
        <v>6</v>
      </c>
      <c r="B59" s="44"/>
      <c r="C59" s="44"/>
      <c r="D59" s="105" t="s">
        <v>7</v>
      </c>
      <c r="E59" s="106"/>
      <c r="F59" s="106"/>
      <c r="G59" s="106"/>
      <c r="H59" s="106"/>
      <c r="I59" s="106"/>
      <c r="J59" s="106"/>
      <c r="K59" s="106"/>
      <c r="L59" s="106"/>
      <c r="M59" s="106"/>
      <c r="N59" s="106"/>
      <c r="O59" s="106"/>
      <c r="P59" s="106"/>
      <c r="Q59" s="106"/>
      <c r="R59" s="106"/>
      <c r="S59" s="106"/>
      <c r="T59" s="106"/>
      <c r="U59" s="106"/>
      <c r="V59" s="106"/>
      <c r="W59" s="106"/>
      <c r="X59" s="106"/>
      <c r="Y59" s="106"/>
      <c r="Z59" s="106"/>
      <c r="AA59" s="106"/>
      <c r="AB59" s="107"/>
      <c r="AC59" s="108" t="s">
        <v>8</v>
      </c>
      <c r="AD59" s="108"/>
      <c r="AE59" s="108"/>
      <c r="AF59" s="108"/>
      <c r="AG59" s="108"/>
      <c r="AH59" s="108"/>
      <c r="AI59" s="108"/>
      <c r="AJ59" s="108"/>
      <c r="AK59" s="108" t="s">
        <v>9</v>
      </c>
      <c r="AL59" s="108"/>
      <c r="AM59" s="108"/>
      <c r="AN59" s="108"/>
      <c r="AO59" s="108"/>
      <c r="AP59" s="108"/>
      <c r="AQ59" s="108"/>
      <c r="AR59" s="108"/>
      <c r="AS59" s="48" t="s">
        <v>10</v>
      </c>
      <c r="AT59" s="108"/>
      <c r="AU59" s="108"/>
      <c r="AV59" s="108"/>
      <c r="AW59" s="108"/>
      <c r="AX59" s="108"/>
      <c r="AY59" s="108"/>
      <c r="AZ59" s="108"/>
      <c r="BA59" s="19"/>
      <c r="BB59" s="20"/>
      <c r="BC59" s="20"/>
      <c r="BD59" s="20"/>
      <c r="BE59" s="20"/>
      <c r="BF59" s="20"/>
      <c r="BG59" s="20"/>
      <c r="BH59" s="20"/>
      <c r="CA59" s="4" t="s">
        <v>13</v>
      </c>
    </row>
    <row r="60" spans="1:79" ht="33.6" customHeight="1" x14ac:dyDescent="0.2">
      <c r="A60" s="44">
        <v>1</v>
      </c>
      <c r="B60" s="44"/>
      <c r="C60" s="44"/>
      <c r="D60" s="56" t="s">
        <v>125</v>
      </c>
      <c r="E60" s="57"/>
      <c r="F60" s="57"/>
      <c r="G60" s="57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8"/>
      <c r="AC60" s="43">
        <v>181250</v>
      </c>
      <c r="AD60" s="43"/>
      <c r="AE60" s="43"/>
      <c r="AF60" s="43"/>
      <c r="AG60" s="43"/>
      <c r="AH60" s="43"/>
      <c r="AI60" s="43"/>
      <c r="AJ60" s="43"/>
      <c r="AK60" s="43">
        <v>0</v>
      </c>
      <c r="AL60" s="43"/>
      <c r="AM60" s="43"/>
      <c r="AN60" s="43"/>
      <c r="AO60" s="43"/>
      <c r="AP60" s="43"/>
      <c r="AQ60" s="43"/>
      <c r="AR60" s="43"/>
      <c r="AS60" s="43">
        <f>AC60+AK60</f>
        <v>181250</v>
      </c>
      <c r="AT60" s="43"/>
      <c r="AU60" s="43"/>
      <c r="AV60" s="43"/>
      <c r="AW60" s="43"/>
      <c r="AX60" s="43"/>
      <c r="AY60" s="43"/>
      <c r="AZ60" s="43"/>
      <c r="BA60" s="21"/>
      <c r="BB60" s="21"/>
      <c r="BC60" s="21"/>
      <c r="BD60" s="21"/>
      <c r="BE60" s="21"/>
      <c r="BF60" s="21"/>
      <c r="BG60" s="21"/>
      <c r="BH60" s="21"/>
      <c r="CA60" s="1" t="s">
        <v>14</v>
      </c>
    </row>
    <row r="61" spans="1:79" ht="48" customHeight="1" x14ac:dyDescent="0.2">
      <c r="A61" s="44">
        <v>2</v>
      </c>
      <c r="B61" s="44"/>
      <c r="C61" s="44"/>
      <c r="D61" s="56" t="s">
        <v>124</v>
      </c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8"/>
      <c r="AC61" s="43">
        <f>260500+199125</f>
        <v>459625</v>
      </c>
      <c r="AD61" s="43"/>
      <c r="AE61" s="43"/>
      <c r="AF61" s="43"/>
      <c r="AG61" s="43"/>
      <c r="AH61" s="43"/>
      <c r="AI61" s="43"/>
      <c r="AJ61" s="43"/>
      <c r="AK61" s="43">
        <v>0</v>
      </c>
      <c r="AL61" s="43"/>
      <c r="AM61" s="43"/>
      <c r="AN61" s="43"/>
      <c r="AO61" s="43"/>
      <c r="AP61" s="43"/>
      <c r="AQ61" s="43"/>
      <c r="AR61" s="43"/>
      <c r="AS61" s="43">
        <f>AC61+AK61</f>
        <v>459625</v>
      </c>
      <c r="AT61" s="43"/>
      <c r="AU61" s="43"/>
      <c r="AV61" s="43"/>
      <c r="AW61" s="43"/>
      <c r="AX61" s="43"/>
      <c r="AY61" s="43"/>
      <c r="AZ61" s="43"/>
      <c r="BA61" s="21"/>
      <c r="BB61" s="21"/>
      <c r="BC61" s="21"/>
      <c r="BD61" s="21"/>
      <c r="BE61" s="21"/>
      <c r="BF61" s="21"/>
      <c r="BG61" s="21"/>
      <c r="BH61" s="21"/>
      <c r="CA61" s="1" t="s">
        <v>14</v>
      </c>
    </row>
    <row r="62" spans="1:79" s="4" customFormat="1" ht="27.6" customHeight="1" x14ac:dyDescent="0.2">
      <c r="A62" s="109"/>
      <c r="B62" s="109"/>
      <c r="C62" s="109"/>
      <c r="D62" s="110" t="s">
        <v>64</v>
      </c>
      <c r="E62" s="111"/>
      <c r="F62" s="111"/>
      <c r="G62" s="111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2"/>
      <c r="AC62" s="50">
        <f>AC60+AC61</f>
        <v>640875</v>
      </c>
      <c r="AD62" s="50"/>
      <c r="AE62" s="50"/>
      <c r="AF62" s="50"/>
      <c r="AG62" s="50"/>
      <c r="AH62" s="50"/>
      <c r="AI62" s="50"/>
      <c r="AJ62" s="50"/>
      <c r="AK62" s="50">
        <v>0</v>
      </c>
      <c r="AL62" s="50"/>
      <c r="AM62" s="50"/>
      <c r="AN62" s="50"/>
      <c r="AO62" s="50"/>
      <c r="AP62" s="50"/>
      <c r="AQ62" s="50"/>
      <c r="AR62" s="50"/>
      <c r="AS62" s="50">
        <f>AC62+AK62</f>
        <v>640875</v>
      </c>
      <c r="AT62" s="50"/>
      <c r="AU62" s="50"/>
      <c r="AV62" s="50"/>
      <c r="AW62" s="50"/>
      <c r="AX62" s="50"/>
      <c r="AY62" s="50"/>
      <c r="AZ62" s="50"/>
      <c r="BA62" s="38"/>
      <c r="BB62" s="38"/>
      <c r="BC62" s="38"/>
      <c r="BD62" s="38"/>
      <c r="BE62" s="38"/>
      <c r="BF62" s="38"/>
      <c r="BG62" s="38"/>
      <c r="BH62" s="38"/>
    </row>
    <row r="64" spans="1:79" ht="15.75" customHeight="1" x14ac:dyDescent="0.2">
      <c r="A64" s="69" t="s">
        <v>42</v>
      </c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9"/>
      <c r="U64" s="69"/>
      <c r="V64" s="69"/>
      <c r="W64" s="69"/>
      <c r="X64" s="69"/>
      <c r="Y64" s="69"/>
      <c r="Z64" s="69"/>
      <c r="AA64" s="69"/>
      <c r="AB64" s="69"/>
      <c r="AC64" s="69"/>
      <c r="AD64" s="69"/>
      <c r="AE64" s="69"/>
      <c r="AF64" s="69"/>
      <c r="AG64" s="69"/>
      <c r="AH64" s="69"/>
      <c r="AI64" s="69"/>
      <c r="AJ64" s="69"/>
      <c r="AK64" s="69"/>
      <c r="AL64" s="69"/>
      <c r="AM64" s="69"/>
      <c r="AN64" s="69"/>
      <c r="AO64" s="69"/>
      <c r="AP64" s="69"/>
      <c r="AQ64" s="69"/>
      <c r="AR64" s="69"/>
      <c r="AS64" s="69"/>
      <c r="AT64" s="69"/>
      <c r="AU64" s="69"/>
      <c r="AV64" s="69"/>
      <c r="AW64" s="69"/>
      <c r="AX64" s="69"/>
      <c r="AY64" s="69"/>
      <c r="AZ64" s="69"/>
      <c r="BA64" s="69"/>
      <c r="BB64" s="69"/>
      <c r="BC64" s="69"/>
      <c r="BD64" s="69"/>
      <c r="BE64" s="69"/>
      <c r="BF64" s="69"/>
      <c r="BG64" s="69"/>
      <c r="BH64" s="69"/>
      <c r="BI64" s="69"/>
      <c r="BJ64" s="69"/>
      <c r="BK64" s="69"/>
      <c r="BL64" s="69"/>
    </row>
    <row r="65" spans="1:79" ht="15" customHeight="1" x14ac:dyDescent="0.2">
      <c r="A65" s="95" t="s">
        <v>89</v>
      </c>
      <c r="B65" s="95"/>
      <c r="C65" s="95"/>
      <c r="D65" s="95"/>
      <c r="E65" s="95"/>
      <c r="F65" s="95"/>
      <c r="G65" s="95"/>
      <c r="H65" s="95"/>
      <c r="I65" s="95"/>
      <c r="J65" s="95"/>
      <c r="K65" s="95"/>
      <c r="L65" s="95"/>
      <c r="M65" s="95"/>
      <c r="N65" s="95"/>
      <c r="O65" s="95"/>
      <c r="P65" s="95"/>
      <c r="Q65" s="95"/>
      <c r="R65" s="95"/>
      <c r="S65" s="95"/>
      <c r="T65" s="95"/>
      <c r="U65" s="95"/>
      <c r="V65" s="95"/>
      <c r="W65" s="95"/>
      <c r="X65" s="95"/>
      <c r="Y65" s="95"/>
      <c r="Z65" s="95"/>
      <c r="AA65" s="95"/>
      <c r="AB65" s="95"/>
      <c r="AC65" s="95"/>
      <c r="AD65" s="95"/>
      <c r="AE65" s="95"/>
      <c r="AF65" s="95"/>
      <c r="AG65" s="95"/>
      <c r="AH65" s="95"/>
      <c r="AI65" s="95"/>
      <c r="AJ65" s="95"/>
      <c r="AK65" s="95"/>
      <c r="AL65" s="95"/>
      <c r="AM65" s="95"/>
      <c r="AN65" s="95"/>
      <c r="AO65" s="95"/>
      <c r="AP65" s="95"/>
      <c r="AQ65" s="95"/>
      <c r="AR65" s="95"/>
      <c r="AS65" s="95"/>
      <c r="AT65" s="95"/>
      <c r="AU65" s="95"/>
      <c r="AV65" s="95"/>
      <c r="AW65" s="95"/>
      <c r="AX65" s="95"/>
      <c r="AY65" s="95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</row>
    <row r="66" spans="1:79" ht="15.95" customHeight="1" x14ac:dyDescent="0.2">
      <c r="A66" s="64" t="s">
        <v>28</v>
      </c>
      <c r="B66" s="64"/>
      <c r="C66" s="64"/>
      <c r="D66" s="96" t="s">
        <v>34</v>
      </c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97"/>
      <c r="AA66" s="98"/>
      <c r="AB66" s="64" t="s">
        <v>29</v>
      </c>
      <c r="AC66" s="64"/>
      <c r="AD66" s="64"/>
      <c r="AE66" s="64"/>
      <c r="AF66" s="64"/>
      <c r="AG66" s="64"/>
      <c r="AH66" s="64"/>
      <c r="AI66" s="64"/>
      <c r="AJ66" s="64" t="s">
        <v>30</v>
      </c>
      <c r="AK66" s="64"/>
      <c r="AL66" s="64"/>
      <c r="AM66" s="64"/>
      <c r="AN66" s="64"/>
      <c r="AO66" s="64"/>
      <c r="AP66" s="64"/>
      <c r="AQ66" s="64"/>
      <c r="AR66" s="64" t="s">
        <v>27</v>
      </c>
      <c r="AS66" s="64"/>
      <c r="AT66" s="64"/>
      <c r="AU66" s="64"/>
      <c r="AV66" s="64"/>
      <c r="AW66" s="64"/>
      <c r="AX66" s="64"/>
      <c r="AY66" s="64"/>
    </row>
    <row r="67" spans="1:79" ht="29.1" customHeight="1" x14ac:dyDescent="0.2">
      <c r="A67" s="64"/>
      <c r="B67" s="64"/>
      <c r="C67" s="64"/>
      <c r="D67" s="99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1"/>
      <c r="AB67" s="64"/>
      <c r="AC67" s="64"/>
      <c r="AD67" s="64"/>
      <c r="AE67" s="64"/>
      <c r="AF67" s="64"/>
      <c r="AG67" s="64"/>
      <c r="AH67" s="64"/>
      <c r="AI67" s="64"/>
      <c r="AJ67" s="64"/>
      <c r="AK67" s="64"/>
      <c r="AL67" s="64"/>
      <c r="AM67" s="64"/>
      <c r="AN67" s="64"/>
      <c r="AO67" s="64"/>
      <c r="AP67" s="64"/>
      <c r="AQ67" s="64"/>
      <c r="AR67" s="64"/>
      <c r="AS67" s="64"/>
      <c r="AT67" s="64"/>
      <c r="AU67" s="64"/>
      <c r="AV67" s="64"/>
      <c r="AW67" s="64"/>
      <c r="AX67" s="64"/>
      <c r="AY67" s="64"/>
    </row>
    <row r="68" spans="1:79" ht="15.75" customHeight="1" x14ac:dyDescent="0.2">
      <c r="A68" s="64">
        <v>1</v>
      </c>
      <c r="B68" s="64"/>
      <c r="C68" s="64"/>
      <c r="D68" s="102">
        <v>2</v>
      </c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4"/>
      <c r="AB68" s="64">
        <v>3</v>
      </c>
      <c r="AC68" s="64"/>
      <c r="AD68" s="64"/>
      <c r="AE68" s="64"/>
      <c r="AF68" s="64"/>
      <c r="AG68" s="64"/>
      <c r="AH68" s="64"/>
      <c r="AI68" s="64"/>
      <c r="AJ68" s="64">
        <v>4</v>
      </c>
      <c r="AK68" s="64"/>
      <c r="AL68" s="64"/>
      <c r="AM68" s="64"/>
      <c r="AN68" s="64"/>
      <c r="AO68" s="64"/>
      <c r="AP68" s="64"/>
      <c r="AQ68" s="64"/>
      <c r="AR68" s="64">
        <v>5</v>
      </c>
      <c r="AS68" s="64"/>
      <c r="AT68" s="64"/>
      <c r="AU68" s="64"/>
      <c r="AV68" s="64"/>
      <c r="AW68" s="64"/>
      <c r="AX68" s="64"/>
      <c r="AY68" s="64"/>
    </row>
    <row r="69" spans="1:79" ht="12.75" hidden="1" customHeight="1" x14ac:dyDescent="0.2">
      <c r="A69" s="44" t="s">
        <v>6</v>
      </c>
      <c r="B69" s="44"/>
      <c r="C69" s="44"/>
      <c r="D69" s="65" t="s">
        <v>7</v>
      </c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7"/>
      <c r="AB69" s="108" t="s">
        <v>8</v>
      </c>
      <c r="AC69" s="108"/>
      <c r="AD69" s="108"/>
      <c r="AE69" s="108"/>
      <c r="AF69" s="108"/>
      <c r="AG69" s="108"/>
      <c r="AH69" s="108"/>
      <c r="AI69" s="108"/>
      <c r="AJ69" s="108" t="s">
        <v>9</v>
      </c>
      <c r="AK69" s="108"/>
      <c r="AL69" s="108"/>
      <c r="AM69" s="108"/>
      <c r="AN69" s="108"/>
      <c r="AO69" s="108"/>
      <c r="AP69" s="108"/>
      <c r="AQ69" s="108"/>
      <c r="AR69" s="108" t="s">
        <v>10</v>
      </c>
      <c r="AS69" s="108"/>
      <c r="AT69" s="108"/>
      <c r="AU69" s="108"/>
      <c r="AV69" s="108"/>
      <c r="AW69" s="108"/>
      <c r="AX69" s="108"/>
      <c r="AY69" s="108"/>
      <c r="CA69" s="1" t="s">
        <v>15</v>
      </c>
    </row>
    <row r="70" spans="1:79" ht="43.9" customHeight="1" x14ac:dyDescent="0.2">
      <c r="A70" s="44">
        <v>1</v>
      </c>
      <c r="B70" s="44"/>
      <c r="C70" s="44"/>
      <c r="D70" s="113" t="s">
        <v>114</v>
      </c>
      <c r="E70" s="114"/>
      <c r="F70" s="114"/>
      <c r="G70" s="114"/>
      <c r="H70" s="114"/>
      <c r="I70" s="114"/>
      <c r="J70" s="114"/>
      <c r="K70" s="114"/>
      <c r="L70" s="114"/>
      <c r="M70" s="114"/>
      <c r="N70" s="114"/>
      <c r="O70" s="114"/>
      <c r="P70" s="114"/>
      <c r="Q70" s="114"/>
      <c r="R70" s="114"/>
      <c r="S70" s="114"/>
      <c r="T70" s="114"/>
      <c r="U70" s="114"/>
      <c r="V70" s="114"/>
      <c r="W70" s="114"/>
      <c r="X70" s="114"/>
      <c r="Y70" s="114"/>
      <c r="Z70" s="114"/>
      <c r="AA70" s="115"/>
      <c r="AB70" s="43">
        <v>640875</v>
      </c>
      <c r="AC70" s="43"/>
      <c r="AD70" s="43"/>
      <c r="AE70" s="43"/>
      <c r="AF70" s="43"/>
      <c r="AG70" s="43"/>
      <c r="AH70" s="43"/>
      <c r="AI70" s="43"/>
      <c r="AJ70" s="43">
        <v>0</v>
      </c>
      <c r="AK70" s="43"/>
      <c r="AL70" s="43"/>
      <c r="AM70" s="43"/>
      <c r="AN70" s="43"/>
      <c r="AO70" s="43"/>
      <c r="AP70" s="43"/>
      <c r="AQ70" s="43"/>
      <c r="AR70" s="43">
        <f>AB70+AJ70</f>
        <v>640875</v>
      </c>
      <c r="AS70" s="43"/>
      <c r="AT70" s="43"/>
      <c r="AU70" s="43"/>
      <c r="AV70" s="43"/>
      <c r="AW70" s="43"/>
      <c r="AX70" s="43"/>
      <c r="AY70" s="43"/>
      <c r="CA70" s="1" t="s">
        <v>16</v>
      </c>
    </row>
    <row r="71" spans="1:79" s="4" customFormat="1" ht="22.15" customHeight="1" x14ac:dyDescent="0.2">
      <c r="A71" s="109"/>
      <c r="B71" s="109"/>
      <c r="C71" s="109"/>
      <c r="D71" s="110" t="s">
        <v>27</v>
      </c>
      <c r="E71" s="111"/>
      <c r="F71" s="111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2"/>
      <c r="AB71" s="50">
        <v>640875</v>
      </c>
      <c r="AC71" s="50"/>
      <c r="AD71" s="50"/>
      <c r="AE71" s="50"/>
      <c r="AF71" s="50"/>
      <c r="AG71" s="50"/>
      <c r="AH71" s="50"/>
      <c r="AI71" s="50"/>
      <c r="AJ71" s="50">
        <v>0</v>
      </c>
      <c r="AK71" s="50"/>
      <c r="AL71" s="50"/>
      <c r="AM71" s="50"/>
      <c r="AN71" s="50"/>
      <c r="AO71" s="50"/>
      <c r="AP71" s="50"/>
      <c r="AQ71" s="50"/>
      <c r="AR71" s="50">
        <f>AB71+AJ71</f>
        <v>640875</v>
      </c>
      <c r="AS71" s="50"/>
      <c r="AT71" s="50"/>
      <c r="AU71" s="50"/>
      <c r="AV71" s="50"/>
      <c r="AW71" s="50"/>
      <c r="AX71" s="50"/>
      <c r="AY71" s="50"/>
    </row>
    <row r="73" spans="1:79" ht="15.75" customHeight="1" x14ac:dyDescent="0.2">
      <c r="A73" s="59" t="s">
        <v>43</v>
      </c>
      <c r="B73" s="59"/>
      <c r="C73" s="59"/>
      <c r="D73" s="59"/>
      <c r="E73" s="59"/>
      <c r="F73" s="59"/>
      <c r="G73" s="59"/>
      <c r="H73" s="59"/>
      <c r="I73" s="59"/>
      <c r="J73" s="59"/>
      <c r="K73" s="59"/>
      <c r="L73" s="59"/>
      <c r="M73" s="59"/>
      <c r="N73" s="59"/>
      <c r="O73" s="59"/>
      <c r="P73" s="59"/>
      <c r="Q73" s="59"/>
      <c r="R73" s="59"/>
      <c r="S73" s="59"/>
      <c r="T73" s="59"/>
      <c r="U73" s="59"/>
      <c r="V73" s="59"/>
      <c r="W73" s="59"/>
      <c r="X73" s="59"/>
      <c r="Y73" s="59"/>
      <c r="Z73" s="59"/>
      <c r="AA73" s="59"/>
      <c r="AB73" s="59"/>
      <c r="AC73" s="59"/>
      <c r="AD73" s="59"/>
      <c r="AE73" s="59"/>
      <c r="AF73" s="59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59"/>
      <c r="AR73" s="59"/>
      <c r="AS73" s="59"/>
      <c r="AT73" s="59"/>
      <c r="AU73" s="59"/>
      <c r="AV73" s="59"/>
      <c r="AW73" s="59"/>
      <c r="AX73" s="59"/>
      <c r="AY73" s="59"/>
      <c r="AZ73" s="59"/>
      <c r="BA73" s="59"/>
      <c r="BB73" s="59"/>
      <c r="BC73" s="59"/>
      <c r="BD73" s="59"/>
      <c r="BE73" s="59"/>
      <c r="BF73" s="59"/>
      <c r="BG73" s="59"/>
      <c r="BH73" s="59"/>
      <c r="BI73" s="59"/>
      <c r="BJ73" s="59"/>
      <c r="BK73" s="59"/>
      <c r="BL73" s="59"/>
    </row>
    <row r="74" spans="1:79" ht="30" customHeight="1" x14ac:dyDescent="0.2">
      <c r="A74" s="64" t="s">
        <v>28</v>
      </c>
      <c r="B74" s="64"/>
      <c r="C74" s="64"/>
      <c r="D74" s="64"/>
      <c r="E74" s="64"/>
      <c r="F74" s="64"/>
      <c r="G74" s="102" t="s">
        <v>44</v>
      </c>
      <c r="H74" s="103"/>
      <c r="I74" s="103"/>
      <c r="J74" s="103"/>
      <c r="K74" s="103"/>
      <c r="L74" s="103"/>
      <c r="M74" s="103"/>
      <c r="N74" s="103"/>
      <c r="O74" s="103"/>
      <c r="P74" s="103"/>
      <c r="Q74" s="103"/>
      <c r="R74" s="103"/>
      <c r="S74" s="103"/>
      <c r="T74" s="103"/>
      <c r="U74" s="103"/>
      <c r="V74" s="103"/>
      <c r="W74" s="103"/>
      <c r="X74" s="103"/>
      <c r="Y74" s="104"/>
      <c r="Z74" s="64" t="s">
        <v>2</v>
      </c>
      <c r="AA74" s="64"/>
      <c r="AB74" s="64"/>
      <c r="AC74" s="64"/>
      <c r="AD74" s="64"/>
      <c r="AE74" s="64" t="s">
        <v>1</v>
      </c>
      <c r="AF74" s="64"/>
      <c r="AG74" s="64"/>
      <c r="AH74" s="64"/>
      <c r="AI74" s="64"/>
      <c r="AJ74" s="64"/>
      <c r="AK74" s="64"/>
      <c r="AL74" s="64"/>
      <c r="AM74" s="64"/>
      <c r="AN74" s="64"/>
      <c r="AO74" s="102" t="s">
        <v>29</v>
      </c>
      <c r="AP74" s="103"/>
      <c r="AQ74" s="103"/>
      <c r="AR74" s="103"/>
      <c r="AS74" s="103"/>
      <c r="AT74" s="103"/>
      <c r="AU74" s="103"/>
      <c r="AV74" s="104"/>
      <c r="AW74" s="102" t="s">
        <v>30</v>
      </c>
      <c r="AX74" s="103"/>
      <c r="AY74" s="103"/>
      <c r="AZ74" s="103"/>
      <c r="BA74" s="103"/>
      <c r="BB74" s="103"/>
      <c r="BC74" s="103"/>
      <c r="BD74" s="104"/>
      <c r="BE74" s="102" t="s">
        <v>27</v>
      </c>
      <c r="BF74" s="103"/>
      <c r="BG74" s="103"/>
      <c r="BH74" s="103"/>
      <c r="BI74" s="103"/>
      <c r="BJ74" s="103"/>
      <c r="BK74" s="103"/>
      <c r="BL74" s="104"/>
    </row>
    <row r="75" spans="1:79" ht="15.75" customHeight="1" x14ac:dyDescent="0.2">
      <c r="A75" s="64">
        <v>1</v>
      </c>
      <c r="B75" s="64"/>
      <c r="C75" s="64"/>
      <c r="D75" s="64"/>
      <c r="E75" s="64"/>
      <c r="F75" s="64"/>
      <c r="G75" s="102">
        <v>2</v>
      </c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4"/>
      <c r="Z75" s="64">
        <v>3</v>
      </c>
      <c r="AA75" s="64"/>
      <c r="AB75" s="64"/>
      <c r="AC75" s="64"/>
      <c r="AD75" s="64"/>
      <c r="AE75" s="64">
        <v>4</v>
      </c>
      <c r="AF75" s="64"/>
      <c r="AG75" s="64"/>
      <c r="AH75" s="64"/>
      <c r="AI75" s="64"/>
      <c r="AJ75" s="64"/>
      <c r="AK75" s="64"/>
      <c r="AL75" s="64"/>
      <c r="AM75" s="64"/>
      <c r="AN75" s="64"/>
      <c r="AO75" s="64">
        <v>5</v>
      </c>
      <c r="AP75" s="64"/>
      <c r="AQ75" s="64"/>
      <c r="AR75" s="64"/>
      <c r="AS75" s="64"/>
      <c r="AT75" s="64"/>
      <c r="AU75" s="64"/>
      <c r="AV75" s="64"/>
      <c r="AW75" s="64">
        <v>6</v>
      </c>
      <c r="AX75" s="64"/>
      <c r="AY75" s="64"/>
      <c r="AZ75" s="64"/>
      <c r="BA75" s="64"/>
      <c r="BB75" s="64"/>
      <c r="BC75" s="64"/>
      <c r="BD75" s="64"/>
      <c r="BE75" s="64">
        <v>7</v>
      </c>
      <c r="BF75" s="64"/>
      <c r="BG75" s="64"/>
      <c r="BH75" s="64"/>
      <c r="BI75" s="64"/>
      <c r="BJ75" s="64"/>
      <c r="BK75" s="64"/>
      <c r="BL75" s="64"/>
    </row>
    <row r="76" spans="1:79" ht="12.75" hidden="1" customHeight="1" x14ac:dyDescent="0.2">
      <c r="A76" s="44" t="s">
        <v>33</v>
      </c>
      <c r="B76" s="44"/>
      <c r="C76" s="44"/>
      <c r="D76" s="44"/>
      <c r="E76" s="44"/>
      <c r="F76" s="44"/>
      <c r="G76" s="65" t="s">
        <v>7</v>
      </c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6"/>
      <c r="X76" s="66"/>
      <c r="Y76" s="67"/>
      <c r="Z76" s="44" t="s">
        <v>19</v>
      </c>
      <c r="AA76" s="44"/>
      <c r="AB76" s="44"/>
      <c r="AC76" s="44"/>
      <c r="AD76" s="44"/>
      <c r="AE76" s="116" t="s">
        <v>32</v>
      </c>
      <c r="AF76" s="116"/>
      <c r="AG76" s="116"/>
      <c r="AH76" s="116"/>
      <c r="AI76" s="116"/>
      <c r="AJ76" s="116"/>
      <c r="AK76" s="116"/>
      <c r="AL76" s="116"/>
      <c r="AM76" s="116"/>
      <c r="AN76" s="65"/>
      <c r="AO76" s="108" t="s">
        <v>8</v>
      </c>
      <c r="AP76" s="108"/>
      <c r="AQ76" s="108"/>
      <c r="AR76" s="108"/>
      <c r="AS76" s="108"/>
      <c r="AT76" s="108"/>
      <c r="AU76" s="108"/>
      <c r="AV76" s="108"/>
      <c r="AW76" s="108" t="s">
        <v>31</v>
      </c>
      <c r="AX76" s="108"/>
      <c r="AY76" s="108"/>
      <c r="AZ76" s="108"/>
      <c r="BA76" s="108"/>
      <c r="BB76" s="108"/>
      <c r="BC76" s="108"/>
      <c r="BD76" s="108"/>
      <c r="BE76" s="108" t="s">
        <v>10</v>
      </c>
      <c r="BF76" s="108"/>
      <c r="BG76" s="108"/>
      <c r="BH76" s="108"/>
      <c r="BI76" s="108"/>
      <c r="BJ76" s="108"/>
      <c r="BK76" s="108"/>
      <c r="BL76" s="108"/>
      <c r="CA76" s="1" t="s">
        <v>17</v>
      </c>
    </row>
    <row r="77" spans="1:79" s="4" customFormat="1" ht="12.75" customHeight="1" x14ac:dyDescent="0.2">
      <c r="A77" s="109">
        <v>1</v>
      </c>
      <c r="B77" s="109"/>
      <c r="C77" s="109"/>
      <c r="D77" s="109"/>
      <c r="E77" s="109"/>
      <c r="F77" s="109"/>
      <c r="G77" s="128" t="s">
        <v>65</v>
      </c>
      <c r="H77" s="129"/>
      <c r="I77" s="129"/>
      <c r="J77" s="129"/>
      <c r="K77" s="129"/>
      <c r="L77" s="129"/>
      <c r="M77" s="129"/>
      <c r="N77" s="129"/>
      <c r="O77" s="129"/>
      <c r="P77" s="129"/>
      <c r="Q77" s="129"/>
      <c r="R77" s="129"/>
      <c r="S77" s="129"/>
      <c r="T77" s="129"/>
      <c r="U77" s="129"/>
      <c r="V77" s="129"/>
      <c r="W77" s="129"/>
      <c r="X77" s="129"/>
      <c r="Y77" s="130"/>
      <c r="Z77" s="131"/>
      <c r="AA77" s="131"/>
      <c r="AB77" s="131"/>
      <c r="AC77" s="131"/>
      <c r="AD77" s="131"/>
      <c r="AE77" s="132"/>
      <c r="AF77" s="132"/>
      <c r="AG77" s="132"/>
      <c r="AH77" s="132"/>
      <c r="AI77" s="132"/>
      <c r="AJ77" s="132"/>
      <c r="AK77" s="132"/>
      <c r="AL77" s="132"/>
      <c r="AM77" s="132"/>
      <c r="AN77" s="11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CA77" s="4" t="s">
        <v>18</v>
      </c>
    </row>
    <row r="78" spans="1:79" ht="97.5" customHeight="1" x14ac:dyDescent="0.2">
      <c r="A78" s="117" t="s">
        <v>107</v>
      </c>
      <c r="B78" s="117"/>
      <c r="C78" s="117"/>
      <c r="D78" s="117"/>
      <c r="E78" s="117"/>
      <c r="F78" s="117"/>
      <c r="G78" s="40" t="s">
        <v>115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2"/>
      <c r="Z78" s="117" t="s">
        <v>67</v>
      </c>
      <c r="AA78" s="117"/>
      <c r="AB78" s="117"/>
      <c r="AC78" s="117"/>
      <c r="AD78" s="117"/>
      <c r="AE78" s="40" t="s">
        <v>93</v>
      </c>
      <c r="AF78" s="41"/>
      <c r="AG78" s="41"/>
      <c r="AH78" s="41"/>
      <c r="AI78" s="41"/>
      <c r="AJ78" s="41"/>
      <c r="AK78" s="41"/>
      <c r="AL78" s="41"/>
      <c r="AM78" s="41"/>
      <c r="AN78" s="42"/>
      <c r="AO78" s="49">
        <v>1</v>
      </c>
      <c r="AP78" s="49"/>
      <c r="AQ78" s="49"/>
      <c r="AR78" s="49"/>
      <c r="AS78" s="49"/>
      <c r="AT78" s="49"/>
      <c r="AU78" s="49"/>
      <c r="AV78" s="49"/>
      <c r="AW78" s="49">
        <v>0</v>
      </c>
      <c r="AX78" s="49"/>
      <c r="AY78" s="49"/>
      <c r="AZ78" s="49"/>
      <c r="BA78" s="49"/>
      <c r="BB78" s="49"/>
      <c r="BC78" s="49"/>
      <c r="BD78" s="49"/>
      <c r="BE78" s="49">
        <f t="shared" ref="BE78:BE91" si="0">AO78+AW78</f>
        <v>1</v>
      </c>
      <c r="BF78" s="49"/>
      <c r="BG78" s="49"/>
      <c r="BH78" s="49"/>
      <c r="BI78" s="49"/>
      <c r="BJ78" s="49"/>
      <c r="BK78" s="49"/>
      <c r="BL78" s="49"/>
    </row>
    <row r="79" spans="1:79" s="4" customFormat="1" ht="21" customHeight="1" x14ac:dyDescent="0.2">
      <c r="A79" s="51">
        <v>2</v>
      </c>
      <c r="B79" s="51"/>
      <c r="C79" s="51"/>
      <c r="D79" s="51"/>
      <c r="E79" s="51"/>
      <c r="F79" s="51"/>
      <c r="G79" s="52" t="s">
        <v>68</v>
      </c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4"/>
      <c r="Z79" s="51"/>
      <c r="AA79" s="51"/>
      <c r="AB79" s="51"/>
      <c r="AC79" s="51"/>
      <c r="AD79" s="51"/>
      <c r="AE79" s="52"/>
      <c r="AF79" s="53"/>
      <c r="AG79" s="53"/>
      <c r="AH79" s="53"/>
      <c r="AI79" s="53"/>
      <c r="AJ79" s="53"/>
      <c r="AK79" s="53"/>
      <c r="AL79" s="53"/>
      <c r="AM79" s="53"/>
      <c r="AN79" s="54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</row>
    <row r="80" spans="1:79" ht="134.25" customHeight="1" x14ac:dyDescent="0.2">
      <c r="A80" s="117" t="s">
        <v>106</v>
      </c>
      <c r="B80" s="117"/>
      <c r="C80" s="117"/>
      <c r="D80" s="117"/>
      <c r="E80" s="117"/>
      <c r="F80" s="117"/>
      <c r="G80" s="40" t="s">
        <v>123</v>
      </c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2"/>
      <c r="Z80" s="117" t="s">
        <v>66</v>
      </c>
      <c r="AA80" s="117"/>
      <c r="AB80" s="117"/>
      <c r="AC80" s="117"/>
      <c r="AD80" s="117"/>
      <c r="AE80" s="40" t="s">
        <v>92</v>
      </c>
      <c r="AF80" s="41"/>
      <c r="AG80" s="41"/>
      <c r="AH80" s="41"/>
      <c r="AI80" s="41"/>
      <c r="AJ80" s="41"/>
      <c r="AK80" s="41"/>
      <c r="AL80" s="41"/>
      <c r="AM80" s="41"/>
      <c r="AN80" s="42"/>
      <c r="AO80" s="43">
        <v>640875</v>
      </c>
      <c r="AP80" s="43"/>
      <c r="AQ80" s="43"/>
      <c r="AR80" s="43"/>
      <c r="AS80" s="43"/>
      <c r="AT80" s="43"/>
      <c r="AU80" s="43"/>
      <c r="AV80" s="43"/>
      <c r="AW80" s="43">
        <v>0</v>
      </c>
      <c r="AX80" s="43"/>
      <c r="AY80" s="43"/>
      <c r="AZ80" s="43"/>
      <c r="BA80" s="43"/>
      <c r="BB80" s="43"/>
      <c r="BC80" s="43"/>
      <c r="BD80" s="43"/>
      <c r="BE80" s="43">
        <f t="shared" si="0"/>
        <v>640875</v>
      </c>
      <c r="BF80" s="43"/>
      <c r="BG80" s="43"/>
      <c r="BH80" s="43"/>
      <c r="BI80" s="43"/>
      <c r="BJ80" s="43"/>
      <c r="BK80" s="43"/>
      <c r="BL80" s="43"/>
    </row>
    <row r="81" spans="1:64" ht="25.15" customHeight="1" x14ac:dyDescent="0.2">
      <c r="A81" s="44">
        <v>0</v>
      </c>
      <c r="B81" s="44"/>
      <c r="C81" s="44"/>
      <c r="D81" s="44"/>
      <c r="E81" s="44"/>
      <c r="F81" s="44"/>
      <c r="G81" s="40" t="s">
        <v>117</v>
      </c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2"/>
      <c r="Z81" s="48" t="s">
        <v>66</v>
      </c>
      <c r="AA81" s="48"/>
      <c r="AB81" s="48"/>
      <c r="AC81" s="48"/>
      <c r="AD81" s="48"/>
      <c r="AE81" s="40" t="s">
        <v>81</v>
      </c>
      <c r="AF81" s="41"/>
      <c r="AG81" s="41"/>
      <c r="AH81" s="41"/>
      <c r="AI81" s="41"/>
      <c r="AJ81" s="41"/>
      <c r="AK81" s="41"/>
      <c r="AL81" s="41"/>
      <c r="AM81" s="41"/>
      <c r="AN81" s="42"/>
      <c r="AO81" s="43">
        <v>181250</v>
      </c>
      <c r="AP81" s="43"/>
      <c r="AQ81" s="43"/>
      <c r="AR81" s="43"/>
      <c r="AS81" s="43"/>
      <c r="AT81" s="43"/>
      <c r="AU81" s="43"/>
      <c r="AV81" s="43"/>
      <c r="AW81" s="43">
        <v>0</v>
      </c>
      <c r="AX81" s="43"/>
      <c r="AY81" s="43"/>
      <c r="AZ81" s="43"/>
      <c r="BA81" s="43"/>
      <c r="BB81" s="43"/>
      <c r="BC81" s="43"/>
      <c r="BD81" s="43"/>
      <c r="BE81" s="43">
        <f t="shared" si="0"/>
        <v>181250</v>
      </c>
      <c r="BF81" s="43"/>
      <c r="BG81" s="43"/>
      <c r="BH81" s="43"/>
      <c r="BI81" s="43"/>
      <c r="BJ81" s="43"/>
      <c r="BK81" s="43"/>
      <c r="BL81" s="43"/>
    </row>
    <row r="82" spans="1:64" ht="45.6" customHeight="1" x14ac:dyDescent="0.2">
      <c r="A82" s="44">
        <v>0</v>
      </c>
      <c r="B82" s="44"/>
      <c r="C82" s="44"/>
      <c r="D82" s="44"/>
      <c r="E82" s="44"/>
      <c r="F82" s="44"/>
      <c r="G82" s="40" t="s">
        <v>118</v>
      </c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2"/>
      <c r="Z82" s="48" t="s">
        <v>119</v>
      </c>
      <c r="AA82" s="48"/>
      <c r="AB82" s="48"/>
      <c r="AC82" s="48"/>
      <c r="AD82" s="48"/>
      <c r="AE82" s="40" t="s">
        <v>81</v>
      </c>
      <c r="AF82" s="41"/>
      <c r="AG82" s="41"/>
      <c r="AH82" s="41"/>
      <c r="AI82" s="41"/>
      <c r="AJ82" s="41"/>
      <c r="AK82" s="41"/>
      <c r="AL82" s="41"/>
      <c r="AM82" s="41"/>
      <c r="AN82" s="42"/>
      <c r="AO82" s="43">
        <v>459625</v>
      </c>
      <c r="AP82" s="43"/>
      <c r="AQ82" s="43"/>
      <c r="AR82" s="43"/>
      <c r="AS82" s="43"/>
      <c r="AT82" s="43"/>
      <c r="AU82" s="43"/>
      <c r="AV82" s="43"/>
      <c r="AW82" s="43">
        <v>0</v>
      </c>
      <c r="AX82" s="43"/>
      <c r="AY82" s="43"/>
      <c r="AZ82" s="43"/>
      <c r="BA82" s="43"/>
      <c r="BB82" s="43"/>
      <c r="BC82" s="43"/>
      <c r="BD82" s="43"/>
      <c r="BE82" s="43">
        <f t="shared" si="0"/>
        <v>459625</v>
      </c>
      <c r="BF82" s="43"/>
      <c r="BG82" s="43"/>
      <c r="BH82" s="43"/>
      <c r="BI82" s="43"/>
      <c r="BJ82" s="43"/>
      <c r="BK82" s="43"/>
      <c r="BL82" s="43"/>
    </row>
    <row r="83" spans="1:64" ht="106.9" customHeight="1" x14ac:dyDescent="0.2">
      <c r="A83" s="117" t="s">
        <v>105</v>
      </c>
      <c r="B83" s="117"/>
      <c r="C83" s="117"/>
      <c r="D83" s="117"/>
      <c r="E83" s="117"/>
      <c r="F83" s="117"/>
      <c r="G83" s="40" t="s">
        <v>120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2"/>
      <c r="Z83" s="117" t="s">
        <v>67</v>
      </c>
      <c r="AA83" s="117"/>
      <c r="AB83" s="117"/>
      <c r="AC83" s="117"/>
      <c r="AD83" s="117"/>
      <c r="AE83" s="40" t="s">
        <v>94</v>
      </c>
      <c r="AF83" s="41"/>
      <c r="AG83" s="41"/>
      <c r="AH83" s="41"/>
      <c r="AI83" s="41"/>
      <c r="AJ83" s="41"/>
      <c r="AK83" s="41"/>
      <c r="AL83" s="41"/>
      <c r="AM83" s="41"/>
      <c r="AN83" s="42"/>
      <c r="AO83" s="49">
        <v>22</v>
      </c>
      <c r="AP83" s="49"/>
      <c r="AQ83" s="49"/>
      <c r="AR83" s="49"/>
      <c r="AS83" s="49"/>
      <c r="AT83" s="49"/>
      <c r="AU83" s="49"/>
      <c r="AV83" s="49"/>
      <c r="AW83" s="49">
        <v>0</v>
      </c>
      <c r="AX83" s="49"/>
      <c r="AY83" s="49"/>
      <c r="AZ83" s="49"/>
      <c r="BA83" s="49"/>
      <c r="BB83" s="49"/>
      <c r="BC83" s="49"/>
      <c r="BD83" s="49"/>
      <c r="BE83" s="49">
        <f t="shared" si="0"/>
        <v>22</v>
      </c>
      <c r="BF83" s="49"/>
      <c r="BG83" s="49"/>
      <c r="BH83" s="49"/>
      <c r="BI83" s="49"/>
      <c r="BJ83" s="49"/>
      <c r="BK83" s="49"/>
      <c r="BL83" s="49"/>
    </row>
    <row r="84" spans="1:64" ht="105" customHeight="1" x14ac:dyDescent="0.2">
      <c r="A84" s="44">
        <v>0</v>
      </c>
      <c r="B84" s="44"/>
      <c r="C84" s="44"/>
      <c r="D84" s="44"/>
      <c r="E84" s="44"/>
      <c r="F84" s="44"/>
      <c r="G84" s="40" t="s">
        <v>117</v>
      </c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2"/>
      <c r="Z84" s="48" t="s">
        <v>67</v>
      </c>
      <c r="AA84" s="48"/>
      <c r="AB84" s="48"/>
      <c r="AC84" s="48"/>
      <c r="AD84" s="48"/>
      <c r="AE84" s="40" t="s">
        <v>94</v>
      </c>
      <c r="AF84" s="41"/>
      <c r="AG84" s="41"/>
      <c r="AH84" s="41"/>
      <c r="AI84" s="41"/>
      <c r="AJ84" s="41"/>
      <c r="AK84" s="41"/>
      <c r="AL84" s="41"/>
      <c r="AM84" s="41"/>
      <c r="AN84" s="42"/>
      <c r="AO84" s="49">
        <v>20</v>
      </c>
      <c r="AP84" s="49"/>
      <c r="AQ84" s="49"/>
      <c r="AR84" s="49"/>
      <c r="AS84" s="49"/>
      <c r="AT84" s="49"/>
      <c r="AU84" s="49"/>
      <c r="AV84" s="49"/>
      <c r="AW84" s="49">
        <v>0</v>
      </c>
      <c r="AX84" s="49"/>
      <c r="AY84" s="49"/>
      <c r="AZ84" s="49"/>
      <c r="BA84" s="49"/>
      <c r="BB84" s="49"/>
      <c r="BC84" s="49"/>
      <c r="BD84" s="49"/>
      <c r="BE84" s="49">
        <f t="shared" si="0"/>
        <v>20</v>
      </c>
      <c r="BF84" s="49"/>
      <c r="BG84" s="49"/>
      <c r="BH84" s="49"/>
      <c r="BI84" s="49"/>
      <c r="BJ84" s="49"/>
      <c r="BK84" s="49"/>
      <c r="BL84" s="49"/>
    </row>
    <row r="85" spans="1:64" ht="102" customHeight="1" x14ac:dyDescent="0.2">
      <c r="A85" s="44">
        <v>0</v>
      </c>
      <c r="B85" s="44"/>
      <c r="C85" s="44"/>
      <c r="D85" s="44"/>
      <c r="E85" s="44"/>
      <c r="F85" s="44"/>
      <c r="G85" s="45" t="s">
        <v>121</v>
      </c>
      <c r="H85" s="46"/>
      <c r="I85" s="46"/>
      <c r="J85" s="46"/>
      <c r="K85" s="46"/>
      <c r="L85" s="46"/>
      <c r="M85" s="46"/>
      <c r="N85" s="46"/>
      <c r="O85" s="46"/>
      <c r="P85" s="46"/>
      <c r="Q85" s="46"/>
      <c r="R85" s="46"/>
      <c r="S85" s="46"/>
      <c r="T85" s="46"/>
      <c r="U85" s="46"/>
      <c r="V85" s="46"/>
      <c r="W85" s="46"/>
      <c r="X85" s="46"/>
      <c r="Y85" s="47"/>
      <c r="Z85" s="48" t="s">
        <v>67</v>
      </c>
      <c r="AA85" s="48"/>
      <c r="AB85" s="48"/>
      <c r="AC85" s="48"/>
      <c r="AD85" s="48"/>
      <c r="AE85" s="40" t="s">
        <v>94</v>
      </c>
      <c r="AF85" s="41"/>
      <c r="AG85" s="41"/>
      <c r="AH85" s="41"/>
      <c r="AI85" s="41"/>
      <c r="AJ85" s="41"/>
      <c r="AK85" s="41"/>
      <c r="AL85" s="41"/>
      <c r="AM85" s="41"/>
      <c r="AN85" s="42"/>
      <c r="AO85" s="49">
        <v>2</v>
      </c>
      <c r="AP85" s="49"/>
      <c r="AQ85" s="49"/>
      <c r="AR85" s="49"/>
      <c r="AS85" s="49"/>
      <c r="AT85" s="49"/>
      <c r="AU85" s="49"/>
      <c r="AV85" s="49"/>
      <c r="AW85" s="49">
        <v>0</v>
      </c>
      <c r="AX85" s="49"/>
      <c r="AY85" s="49"/>
      <c r="AZ85" s="49"/>
      <c r="BA85" s="49"/>
      <c r="BB85" s="49"/>
      <c r="BC85" s="49"/>
      <c r="BD85" s="49"/>
      <c r="BE85" s="49">
        <f t="shared" si="0"/>
        <v>2</v>
      </c>
      <c r="BF85" s="49"/>
      <c r="BG85" s="49"/>
      <c r="BH85" s="49"/>
      <c r="BI85" s="49"/>
      <c r="BJ85" s="49"/>
      <c r="BK85" s="49"/>
      <c r="BL85" s="49"/>
    </row>
    <row r="86" spans="1:64" s="4" customFormat="1" ht="30" customHeight="1" x14ac:dyDescent="0.2">
      <c r="A86" s="51">
        <v>3</v>
      </c>
      <c r="B86" s="51"/>
      <c r="C86" s="51"/>
      <c r="D86" s="51"/>
      <c r="E86" s="51"/>
      <c r="F86" s="51"/>
      <c r="G86" s="52" t="s">
        <v>69</v>
      </c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4"/>
      <c r="Z86" s="51"/>
      <c r="AA86" s="51"/>
      <c r="AB86" s="51"/>
      <c r="AC86" s="51"/>
      <c r="AD86" s="51"/>
      <c r="AE86" s="52"/>
      <c r="AF86" s="53"/>
      <c r="AG86" s="53"/>
      <c r="AH86" s="53"/>
      <c r="AI86" s="53"/>
      <c r="AJ86" s="53"/>
      <c r="AK86" s="53"/>
      <c r="AL86" s="53"/>
      <c r="AM86" s="53"/>
      <c r="AN86" s="54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</row>
    <row r="87" spans="1:64" ht="34.15" customHeight="1" x14ac:dyDescent="0.2">
      <c r="A87" s="117" t="s">
        <v>103</v>
      </c>
      <c r="B87" s="117"/>
      <c r="C87" s="117"/>
      <c r="D87" s="117"/>
      <c r="E87" s="117"/>
      <c r="F87" s="117"/>
      <c r="G87" s="40" t="s">
        <v>122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2"/>
      <c r="Z87" s="117" t="s">
        <v>66</v>
      </c>
      <c r="AA87" s="117"/>
      <c r="AB87" s="117"/>
      <c r="AC87" s="117"/>
      <c r="AD87" s="117"/>
      <c r="AE87" s="40" t="s">
        <v>70</v>
      </c>
      <c r="AF87" s="41"/>
      <c r="AG87" s="41"/>
      <c r="AH87" s="41"/>
      <c r="AI87" s="41"/>
      <c r="AJ87" s="41"/>
      <c r="AK87" s="41"/>
      <c r="AL87" s="41"/>
      <c r="AM87" s="41"/>
      <c r="AN87" s="42"/>
      <c r="AO87" s="43">
        <f>AO80/AO83+0.32</f>
        <v>29131.00181818182</v>
      </c>
      <c r="AP87" s="43"/>
      <c r="AQ87" s="43"/>
      <c r="AR87" s="43"/>
      <c r="AS87" s="43"/>
      <c r="AT87" s="43"/>
      <c r="AU87" s="43"/>
      <c r="AV87" s="43"/>
      <c r="AW87" s="43">
        <v>0</v>
      </c>
      <c r="AX87" s="43"/>
      <c r="AY87" s="43"/>
      <c r="AZ87" s="43"/>
      <c r="BA87" s="43"/>
      <c r="BB87" s="43"/>
      <c r="BC87" s="43"/>
      <c r="BD87" s="43"/>
      <c r="BE87" s="43">
        <f t="shared" si="0"/>
        <v>29131.00181818182</v>
      </c>
      <c r="BF87" s="43"/>
      <c r="BG87" s="43"/>
      <c r="BH87" s="43"/>
      <c r="BI87" s="43"/>
      <c r="BJ87" s="43"/>
      <c r="BK87" s="43"/>
      <c r="BL87" s="43"/>
    </row>
    <row r="88" spans="1:64" ht="24.6" customHeight="1" x14ac:dyDescent="0.2">
      <c r="A88" s="44">
        <v>0</v>
      </c>
      <c r="B88" s="44"/>
      <c r="C88" s="44"/>
      <c r="D88" s="44"/>
      <c r="E88" s="44"/>
      <c r="F88" s="44"/>
      <c r="G88" s="40" t="s">
        <v>117</v>
      </c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2"/>
      <c r="Z88" s="48" t="s">
        <v>66</v>
      </c>
      <c r="AA88" s="48"/>
      <c r="AB88" s="48"/>
      <c r="AC88" s="48"/>
      <c r="AD88" s="48"/>
      <c r="AE88" s="40" t="s">
        <v>70</v>
      </c>
      <c r="AF88" s="41"/>
      <c r="AG88" s="41"/>
      <c r="AH88" s="41"/>
      <c r="AI88" s="41"/>
      <c r="AJ88" s="41"/>
      <c r="AK88" s="41"/>
      <c r="AL88" s="41"/>
      <c r="AM88" s="41"/>
      <c r="AN88" s="42"/>
      <c r="AO88" s="43">
        <f>AO81/AO84+0.5</f>
        <v>9063</v>
      </c>
      <c r="AP88" s="43"/>
      <c r="AQ88" s="43"/>
      <c r="AR88" s="43"/>
      <c r="AS88" s="43"/>
      <c r="AT88" s="43"/>
      <c r="AU88" s="43"/>
      <c r="AV88" s="43"/>
      <c r="AW88" s="43">
        <v>0</v>
      </c>
      <c r="AX88" s="43"/>
      <c r="AY88" s="43"/>
      <c r="AZ88" s="43"/>
      <c r="BA88" s="43"/>
      <c r="BB88" s="43"/>
      <c r="BC88" s="43"/>
      <c r="BD88" s="43"/>
      <c r="BE88" s="43">
        <f t="shared" si="0"/>
        <v>9063</v>
      </c>
      <c r="BF88" s="43"/>
      <c r="BG88" s="43"/>
      <c r="BH88" s="43"/>
      <c r="BI88" s="43"/>
      <c r="BJ88" s="43"/>
      <c r="BK88" s="43"/>
      <c r="BL88" s="43"/>
    </row>
    <row r="89" spans="1:64" ht="52.15" customHeight="1" x14ac:dyDescent="0.2">
      <c r="A89" s="44">
        <v>0</v>
      </c>
      <c r="B89" s="44"/>
      <c r="C89" s="44"/>
      <c r="D89" s="44"/>
      <c r="E89" s="44"/>
      <c r="F89" s="44"/>
      <c r="G89" s="133" t="s">
        <v>121</v>
      </c>
      <c r="H89" s="134"/>
      <c r="I89" s="134"/>
      <c r="J89" s="134"/>
      <c r="K89" s="134"/>
      <c r="L89" s="134"/>
      <c r="M89" s="134"/>
      <c r="N89" s="134"/>
      <c r="O89" s="134"/>
      <c r="P89" s="134"/>
      <c r="Q89" s="134"/>
      <c r="R89" s="134"/>
      <c r="S89" s="134"/>
      <c r="T89" s="134"/>
      <c r="U89" s="134"/>
      <c r="V89" s="134"/>
      <c r="W89" s="134"/>
      <c r="X89" s="134"/>
      <c r="Y89" s="135"/>
      <c r="Z89" s="48" t="s">
        <v>66</v>
      </c>
      <c r="AA89" s="48"/>
      <c r="AB89" s="48"/>
      <c r="AC89" s="48"/>
      <c r="AD89" s="48"/>
      <c r="AE89" s="40" t="s">
        <v>70</v>
      </c>
      <c r="AF89" s="41"/>
      <c r="AG89" s="41"/>
      <c r="AH89" s="41"/>
      <c r="AI89" s="41"/>
      <c r="AJ89" s="41"/>
      <c r="AK89" s="41"/>
      <c r="AL89" s="41"/>
      <c r="AM89" s="41"/>
      <c r="AN89" s="42"/>
      <c r="AO89" s="43">
        <f>AO82/AO85+0.5</f>
        <v>229813</v>
      </c>
      <c r="AP89" s="43"/>
      <c r="AQ89" s="43"/>
      <c r="AR89" s="43"/>
      <c r="AS89" s="43"/>
      <c r="AT89" s="43"/>
      <c r="AU89" s="43"/>
      <c r="AV89" s="43"/>
      <c r="AW89" s="43">
        <v>0</v>
      </c>
      <c r="AX89" s="43"/>
      <c r="AY89" s="43"/>
      <c r="AZ89" s="43"/>
      <c r="BA89" s="43"/>
      <c r="BB89" s="43"/>
      <c r="BC89" s="43"/>
      <c r="BD89" s="43"/>
      <c r="BE89" s="43">
        <f t="shared" si="0"/>
        <v>229813</v>
      </c>
      <c r="BF89" s="43"/>
      <c r="BG89" s="43"/>
      <c r="BH89" s="43"/>
      <c r="BI89" s="43"/>
      <c r="BJ89" s="43"/>
      <c r="BK89" s="43"/>
      <c r="BL89" s="43"/>
    </row>
    <row r="90" spans="1:64" s="4" customFormat="1" ht="19.149999999999999" customHeight="1" x14ac:dyDescent="0.2">
      <c r="A90" s="51">
        <v>4</v>
      </c>
      <c r="B90" s="51"/>
      <c r="C90" s="51"/>
      <c r="D90" s="51"/>
      <c r="E90" s="51"/>
      <c r="F90" s="51"/>
      <c r="G90" s="52" t="s">
        <v>71</v>
      </c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4"/>
      <c r="Z90" s="51"/>
      <c r="AA90" s="51"/>
      <c r="AB90" s="51"/>
      <c r="AC90" s="51"/>
      <c r="AD90" s="51"/>
      <c r="AE90" s="52"/>
      <c r="AF90" s="53"/>
      <c r="AG90" s="53"/>
      <c r="AH90" s="53"/>
      <c r="AI90" s="53"/>
      <c r="AJ90" s="53"/>
      <c r="AK90" s="53"/>
      <c r="AL90" s="53"/>
      <c r="AM90" s="53"/>
      <c r="AN90" s="54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</row>
    <row r="91" spans="1:64" ht="24.6" customHeight="1" x14ac:dyDescent="0.2">
      <c r="A91" s="117" t="s">
        <v>104</v>
      </c>
      <c r="B91" s="117"/>
      <c r="C91" s="117"/>
      <c r="D91" s="117"/>
      <c r="E91" s="117"/>
      <c r="F91" s="117"/>
      <c r="G91" s="40" t="s">
        <v>116</v>
      </c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2"/>
      <c r="Z91" s="117" t="s">
        <v>72</v>
      </c>
      <c r="AA91" s="117"/>
      <c r="AB91" s="117"/>
      <c r="AC91" s="117"/>
      <c r="AD91" s="117"/>
      <c r="AE91" s="40" t="s">
        <v>70</v>
      </c>
      <c r="AF91" s="41"/>
      <c r="AG91" s="41"/>
      <c r="AH91" s="41"/>
      <c r="AI91" s="41"/>
      <c r="AJ91" s="41"/>
      <c r="AK91" s="41"/>
      <c r="AL91" s="41"/>
      <c r="AM91" s="41"/>
      <c r="AN91" s="42"/>
      <c r="AO91" s="43">
        <v>100</v>
      </c>
      <c r="AP91" s="43"/>
      <c r="AQ91" s="43"/>
      <c r="AR91" s="43"/>
      <c r="AS91" s="43"/>
      <c r="AT91" s="43"/>
      <c r="AU91" s="43"/>
      <c r="AV91" s="43"/>
      <c r="AW91" s="43">
        <v>0</v>
      </c>
      <c r="AX91" s="43"/>
      <c r="AY91" s="43"/>
      <c r="AZ91" s="43"/>
      <c r="BA91" s="43"/>
      <c r="BB91" s="43"/>
      <c r="BC91" s="43"/>
      <c r="BD91" s="43"/>
      <c r="BE91" s="43">
        <f t="shared" si="0"/>
        <v>100</v>
      </c>
      <c r="BF91" s="43"/>
      <c r="BG91" s="43"/>
      <c r="BH91" s="43"/>
      <c r="BI91" s="43"/>
      <c r="BJ91" s="43"/>
      <c r="BK91" s="43"/>
      <c r="BL91" s="43"/>
    </row>
    <row r="92" spans="1:64" x14ac:dyDescent="0.2"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</row>
    <row r="94" spans="1:64" ht="16.5" customHeight="1" x14ac:dyDescent="0.2">
      <c r="A94" s="123" t="s">
        <v>75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5"/>
      <c r="X94" s="125"/>
      <c r="Y94" s="125"/>
      <c r="Z94" s="125"/>
      <c r="AA94" s="125"/>
      <c r="AB94" s="125"/>
      <c r="AC94" s="125"/>
      <c r="AD94" s="125"/>
      <c r="AE94" s="125"/>
      <c r="AF94" s="125"/>
      <c r="AG94" s="125"/>
      <c r="AH94" s="125"/>
      <c r="AI94" s="125"/>
      <c r="AJ94" s="125"/>
      <c r="AK94" s="125"/>
      <c r="AL94" s="125"/>
      <c r="AM94" s="125"/>
      <c r="AN94" s="5"/>
      <c r="AO94" s="126" t="s">
        <v>88</v>
      </c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</row>
    <row r="95" spans="1:64" x14ac:dyDescent="0.2">
      <c r="W95" s="120" t="s">
        <v>5</v>
      </c>
      <c r="X95" s="120"/>
      <c r="Y95" s="120"/>
      <c r="Z95" s="120"/>
      <c r="AA95" s="120"/>
      <c r="AB95" s="120"/>
      <c r="AC95" s="120"/>
      <c r="AD95" s="120"/>
      <c r="AE95" s="120"/>
      <c r="AF95" s="120"/>
      <c r="AG95" s="120"/>
      <c r="AH95" s="120"/>
      <c r="AI95" s="120"/>
      <c r="AJ95" s="120"/>
      <c r="AK95" s="120"/>
      <c r="AL95" s="120"/>
      <c r="AM95" s="120"/>
      <c r="AO95" s="120" t="s">
        <v>52</v>
      </c>
      <c r="AP95" s="120"/>
      <c r="AQ95" s="120"/>
      <c r="AR95" s="120"/>
      <c r="AS95" s="120"/>
      <c r="AT95" s="120"/>
      <c r="AU95" s="120"/>
      <c r="AV95" s="120"/>
      <c r="AW95" s="120"/>
      <c r="AX95" s="120"/>
      <c r="AY95" s="120"/>
      <c r="AZ95" s="120"/>
      <c r="BA95" s="120"/>
      <c r="BB95" s="120"/>
      <c r="BC95" s="120"/>
      <c r="BD95" s="120"/>
      <c r="BE95" s="120"/>
      <c r="BF95" s="120"/>
      <c r="BG95" s="120"/>
    </row>
    <row r="96" spans="1:64" ht="15.75" customHeight="1" x14ac:dyDescent="0.2">
      <c r="A96" s="127" t="s">
        <v>3</v>
      </c>
      <c r="B96" s="127"/>
      <c r="C96" s="127"/>
      <c r="D96" s="127"/>
      <c r="E96" s="127"/>
      <c r="F96" s="127"/>
    </row>
    <row r="97" spans="1:59" ht="13.15" customHeight="1" x14ac:dyDescent="0.2">
      <c r="A97" s="121" t="s">
        <v>74</v>
      </c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  <c r="AP97" s="89"/>
      <c r="AQ97" s="89"/>
      <c r="AR97" s="89"/>
      <c r="AS97" s="89"/>
    </row>
    <row r="98" spans="1:59" x14ac:dyDescent="0.2">
      <c r="A98" s="122" t="s">
        <v>47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2"/>
      <c r="AC98" s="122"/>
      <c r="AD98" s="122"/>
      <c r="AE98" s="122"/>
      <c r="AF98" s="122"/>
      <c r="AG98" s="122"/>
      <c r="AH98" s="122"/>
      <c r="AI98" s="122"/>
      <c r="AJ98" s="122"/>
      <c r="AK98" s="122"/>
      <c r="AL98" s="122"/>
      <c r="AM98" s="122"/>
      <c r="AN98" s="122"/>
      <c r="AO98" s="122"/>
      <c r="AP98" s="122"/>
      <c r="AQ98" s="122"/>
      <c r="AR98" s="122"/>
      <c r="AS98" s="122"/>
    </row>
    <row r="99" spans="1:59" ht="10.5" customHeight="1" x14ac:dyDescent="0.2">
      <c r="A99" s="23"/>
      <c r="B99" s="23"/>
      <c r="C99" s="23"/>
      <c r="D99" s="23"/>
      <c r="E99" s="23"/>
      <c r="F99" s="23"/>
      <c r="G99" s="23"/>
      <c r="H99" s="23"/>
      <c r="I99" s="23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</row>
    <row r="100" spans="1:59" ht="15.75" customHeight="1" x14ac:dyDescent="0.2">
      <c r="A100" s="123" t="s">
        <v>76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5"/>
      <c r="X100" s="125"/>
      <c r="Y100" s="125"/>
      <c r="Z100" s="125"/>
      <c r="AA100" s="125"/>
      <c r="AB100" s="125"/>
      <c r="AC100" s="125"/>
      <c r="AD100" s="125"/>
      <c r="AE100" s="125"/>
      <c r="AF100" s="125"/>
      <c r="AG100" s="125"/>
      <c r="AH100" s="125"/>
      <c r="AI100" s="125"/>
      <c r="AJ100" s="125"/>
      <c r="AK100" s="125"/>
      <c r="AL100" s="125"/>
      <c r="AM100" s="125"/>
      <c r="AN100" s="5"/>
      <c r="AO100" s="126" t="s">
        <v>91</v>
      </c>
      <c r="AP100" s="89"/>
      <c r="AQ100" s="89"/>
      <c r="AR100" s="89"/>
      <c r="AS100" s="89"/>
      <c r="AT100" s="89"/>
      <c r="AU100" s="89"/>
      <c r="AV100" s="89"/>
      <c r="AW100" s="89"/>
      <c r="AX100" s="89"/>
      <c r="AY100" s="89"/>
      <c r="AZ100" s="89"/>
      <c r="BA100" s="89"/>
      <c r="BB100" s="89"/>
      <c r="BC100" s="89"/>
      <c r="BD100" s="89"/>
      <c r="BE100" s="89"/>
      <c r="BF100" s="89"/>
      <c r="BG100" s="89"/>
    </row>
    <row r="101" spans="1:59" x14ac:dyDescent="0.2">
      <c r="W101" s="120" t="s">
        <v>5</v>
      </c>
      <c r="X101" s="120"/>
      <c r="Y101" s="120"/>
      <c r="Z101" s="120"/>
      <c r="AA101" s="120"/>
      <c r="AB101" s="120"/>
      <c r="AC101" s="120"/>
      <c r="AD101" s="120"/>
      <c r="AE101" s="120"/>
      <c r="AF101" s="120"/>
      <c r="AG101" s="120"/>
      <c r="AH101" s="120"/>
      <c r="AI101" s="120"/>
      <c r="AJ101" s="120"/>
      <c r="AK101" s="120"/>
      <c r="AL101" s="120"/>
      <c r="AM101" s="120"/>
      <c r="AO101" s="120" t="s">
        <v>52</v>
      </c>
      <c r="AP101" s="120"/>
      <c r="AQ101" s="120"/>
      <c r="AR101" s="120"/>
      <c r="AS101" s="120"/>
      <c r="AT101" s="120"/>
      <c r="AU101" s="120"/>
      <c r="AV101" s="120"/>
      <c r="AW101" s="120"/>
      <c r="AX101" s="120"/>
      <c r="AY101" s="120"/>
      <c r="AZ101" s="120"/>
      <c r="BA101" s="120"/>
      <c r="BB101" s="120"/>
      <c r="BC101" s="120"/>
      <c r="BD101" s="120"/>
      <c r="BE101" s="120"/>
      <c r="BF101" s="120"/>
      <c r="BG101" s="120"/>
    </row>
    <row r="102" spans="1:59" x14ac:dyDescent="0.2">
      <c r="A102" s="118">
        <v>44224</v>
      </c>
      <c r="B102" s="119"/>
      <c r="C102" s="119"/>
      <c r="D102" s="119"/>
      <c r="E102" s="119"/>
      <c r="F102" s="119"/>
      <c r="G102" s="119"/>
      <c r="H102" s="119"/>
    </row>
    <row r="103" spans="1:59" x14ac:dyDescent="0.2">
      <c r="A103" s="120" t="s">
        <v>45</v>
      </c>
      <c r="B103" s="120"/>
      <c r="C103" s="120"/>
      <c r="D103" s="120"/>
      <c r="E103" s="120"/>
      <c r="F103" s="120"/>
      <c r="G103" s="120"/>
      <c r="H103" s="120"/>
      <c r="I103" s="17"/>
      <c r="J103" s="17"/>
      <c r="K103" s="17"/>
      <c r="L103" s="17"/>
      <c r="M103" s="17"/>
      <c r="N103" s="17"/>
      <c r="O103" s="17"/>
      <c r="P103" s="17"/>
      <c r="Q103" s="17"/>
    </row>
    <row r="104" spans="1:59" x14ac:dyDescent="0.2">
      <c r="A104" s="24" t="s">
        <v>46</v>
      </c>
    </row>
  </sheetData>
  <mergeCells count="274">
    <mergeCell ref="Z89:AD89"/>
    <mergeCell ref="AW86:BD86"/>
    <mergeCell ref="BE91:BL91"/>
    <mergeCell ref="A91:F91"/>
    <mergeCell ref="G91:Y91"/>
    <mergeCell ref="Z91:AD91"/>
    <mergeCell ref="AE91:AN91"/>
    <mergeCell ref="AO91:AV91"/>
    <mergeCell ref="AW91:BD91"/>
    <mergeCell ref="BE87:BL87"/>
    <mergeCell ref="A90:F90"/>
    <mergeCell ref="G90:Y90"/>
    <mergeCell ref="Z90:AD90"/>
    <mergeCell ref="AE90:AN90"/>
    <mergeCell ref="AO90:AV90"/>
    <mergeCell ref="AW90:BD90"/>
    <mergeCell ref="BE90:BL90"/>
    <mergeCell ref="A87:F87"/>
    <mergeCell ref="G87:Y87"/>
    <mergeCell ref="Z87:AD87"/>
    <mergeCell ref="AE87:AN87"/>
    <mergeCell ref="AO87:AV87"/>
    <mergeCell ref="AW87:BD87"/>
    <mergeCell ref="A89:F89"/>
    <mergeCell ref="G89:Y89"/>
    <mergeCell ref="AE78:AN78"/>
    <mergeCell ref="AO78:AV78"/>
    <mergeCell ref="AW78:BD78"/>
    <mergeCell ref="BE80:BL80"/>
    <mergeCell ref="A83:F83"/>
    <mergeCell ref="G83:Y83"/>
    <mergeCell ref="Z83:AD83"/>
    <mergeCell ref="AE83:AN83"/>
    <mergeCell ref="AO83:AV83"/>
    <mergeCell ref="AW83:BD83"/>
    <mergeCell ref="BE83:BL83"/>
    <mergeCell ref="A80:F80"/>
    <mergeCell ref="G80:Y80"/>
    <mergeCell ref="Z80:AD80"/>
    <mergeCell ref="AE80:AN80"/>
    <mergeCell ref="AO80:AV80"/>
    <mergeCell ref="AW80:BD80"/>
    <mergeCell ref="A81:F81"/>
    <mergeCell ref="G81:Y81"/>
    <mergeCell ref="Z81:AD81"/>
    <mergeCell ref="AE81:AN81"/>
    <mergeCell ref="AO81:AV81"/>
    <mergeCell ref="AW81:BD81"/>
    <mergeCell ref="BE81:BL81"/>
    <mergeCell ref="A94:V94"/>
    <mergeCell ref="W94:AM94"/>
    <mergeCell ref="AO94:BG94"/>
    <mergeCell ref="W95:AM95"/>
    <mergeCell ref="AO95:BG95"/>
    <mergeCell ref="A96:F96"/>
    <mergeCell ref="BE76:BL76"/>
    <mergeCell ref="A77:F77"/>
    <mergeCell ref="G77:Y77"/>
    <mergeCell ref="Z77:AD77"/>
    <mergeCell ref="AE77:AN77"/>
    <mergeCell ref="AO77:AV77"/>
    <mergeCell ref="AW77:BD77"/>
    <mergeCell ref="BE78:BL78"/>
    <mergeCell ref="A79:F79"/>
    <mergeCell ref="G79:Y79"/>
    <mergeCell ref="Z79:AD79"/>
    <mergeCell ref="AE79:AN79"/>
    <mergeCell ref="AO79:AV79"/>
    <mergeCell ref="AW79:BD79"/>
    <mergeCell ref="BE79:BL79"/>
    <mergeCell ref="A78:F78"/>
    <mergeCell ref="G78:Y78"/>
    <mergeCell ref="Z78:AD78"/>
    <mergeCell ref="A102:H102"/>
    <mergeCell ref="A103:H103"/>
    <mergeCell ref="A97:AS97"/>
    <mergeCell ref="A98:AS98"/>
    <mergeCell ref="A100:V100"/>
    <mergeCell ref="W100:AM100"/>
    <mergeCell ref="AO100:BG100"/>
    <mergeCell ref="W101:AM101"/>
    <mergeCell ref="AO101:BG101"/>
    <mergeCell ref="A82:F82"/>
    <mergeCell ref="G82:Y82"/>
    <mergeCell ref="Z82:AD82"/>
    <mergeCell ref="AE82:AN82"/>
    <mergeCell ref="AO82:AV82"/>
    <mergeCell ref="AW82:BD82"/>
    <mergeCell ref="BE82:BL82"/>
    <mergeCell ref="A84:F84"/>
    <mergeCell ref="G84:Y84"/>
    <mergeCell ref="Z84:AD84"/>
    <mergeCell ref="AE84:AN84"/>
    <mergeCell ref="AO84:AV84"/>
    <mergeCell ref="AW84:BD84"/>
    <mergeCell ref="BE84:BL84"/>
    <mergeCell ref="BE77:BL77"/>
    <mergeCell ref="A76:F76"/>
    <mergeCell ref="G76:Y76"/>
    <mergeCell ref="Z76:AD76"/>
    <mergeCell ref="AE76:AN76"/>
    <mergeCell ref="AO76:AV76"/>
    <mergeCell ref="AW76:BD76"/>
    <mergeCell ref="BE74:BL74"/>
    <mergeCell ref="A75:F75"/>
    <mergeCell ref="G75:Y75"/>
    <mergeCell ref="Z75:AD75"/>
    <mergeCell ref="AE75:AN75"/>
    <mergeCell ref="AO75:AV75"/>
    <mergeCell ref="AW75:BD75"/>
    <mergeCell ref="BE75:BL75"/>
    <mergeCell ref="A74:F74"/>
    <mergeCell ref="G74:Y74"/>
    <mergeCell ref="Z74:AD74"/>
    <mergeCell ref="AE74:AN74"/>
    <mergeCell ref="AO74:AV74"/>
    <mergeCell ref="AW74:BD74"/>
    <mergeCell ref="A70:C70"/>
    <mergeCell ref="D70:AA70"/>
    <mergeCell ref="AB70:AI70"/>
    <mergeCell ref="AJ70:AQ70"/>
    <mergeCell ref="AR70:AY70"/>
    <mergeCell ref="A73:BL73"/>
    <mergeCell ref="A71:C71"/>
    <mergeCell ref="D71:AA71"/>
    <mergeCell ref="AB71:AI71"/>
    <mergeCell ref="AJ71:AQ71"/>
    <mergeCell ref="AR71:AY71"/>
    <mergeCell ref="A68:C68"/>
    <mergeCell ref="D68:AA68"/>
    <mergeCell ref="AB68:AI68"/>
    <mergeCell ref="AJ68:AQ68"/>
    <mergeCell ref="AR68:AY68"/>
    <mergeCell ref="A69:C69"/>
    <mergeCell ref="D69:AA69"/>
    <mergeCell ref="AB69:AI69"/>
    <mergeCell ref="AJ69:AQ69"/>
    <mergeCell ref="AR69:AY69"/>
    <mergeCell ref="A65:AY65"/>
    <mergeCell ref="A66:C67"/>
    <mergeCell ref="D66:AA67"/>
    <mergeCell ref="AB66:AI67"/>
    <mergeCell ref="AJ66:AQ67"/>
    <mergeCell ref="AR66:AY67"/>
    <mergeCell ref="A64:BL64"/>
    <mergeCell ref="A62:C62"/>
    <mergeCell ref="D62:AB62"/>
    <mergeCell ref="AC62:AJ62"/>
    <mergeCell ref="AK62:AR62"/>
    <mergeCell ref="AS62:AZ62"/>
    <mergeCell ref="A58:C58"/>
    <mergeCell ref="D58:AB58"/>
    <mergeCell ref="AC58:AJ58"/>
    <mergeCell ref="AK58:AR58"/>
    <mergeCell ref="AS58:AZ58"/>
    <mergeCell ref="A59:C59"/>
    <mergeCell ref="D59:AB59"/>
    <mergeCell ref="AC59:AJ59"/>
    <mergeCell ref="AK59:AR59"/>
    <mergeCell ref="AS59:AZ59"/>
    <mergeCell ref="A46:BL46"/>
    <mergeCell ref="A52:F52"/>
    <mergeCell ref="G52:BL52"/>
    <mergeCell ref="A54:AZ54"/>
    <mergeCell ref="A55:AZ55"/>
    <mergeCell ref="A56:C57"/>
    <mergeCell ref="D56:AB57"/>
    <mergeCell ref="AC56:AJ57"/>
    <mergeCell ref="AK56:AR57"/>
    <mergeCell ref="AS56:AZ57"/>
    <mergeCell ref="A25:BL25"/>
    <mergeCell ref="A39:BL39"/>
    <mergeCell ref="A40:F40"/>
    <mergeCell ref="G40:BL40"/>
    <mergeCell ref="A41:F41"/>
    <mergeCell ref="G41:BL41"/>
    <mergeCell ref="A22:T22"/>
    <mergeCell ref="U22:AD22"/>
    <mergeCell ref="AE22:AR22"/>
    <mergeCell ref="AS22:BC22"/>
    <mergeCell ref="BD22:BL22"/>
    <mergeCell ref="A23:H23"/>
    <mergeCell ref="I23:S23"/>
    <mergeCell ref="T23:W23"/>
    <mergeCell ref="A26:BL26"/>
    <mergeCell ref="A27:BL27"/>
    <mergeCell ref="A28:BL28"/>
    <mergeCell ref="A29:BL29"/>
    <mergeCell ref="A30:BL30"/>
    <mergeCell ref="A31:BL31"/>
    <mergeCell ref="A32:BL32"/>
    <mergeCell ref="A33:BL33"/>
    <mergeCell ref="A34:BL34"/>
    <mergeCell ref="A35:BL35"/>
    <mergeCell ref="BE19:BL19"/>
    <mergeCell ref="B20:L20"/>
    <mergeCell ref="N20:Y20"/>
    <mergeCell ref="AA20:AI20"/>
    <mergeCell ref="AK20:BC20"/>
    <mergeCell ref="BE20:BL20"/>
    <mergeCell ref="B17:L17"/>
    <mergeCell ref="N17:AS17"/>
    <mergeCell ref="AU17:BB17"/>
    <mergeCell ref="B19:L19"/>
    <mergeCell ref="N19:Y19"/>
    <mergeCell ref="AA19:AI19"/>
    <mergeCell ref="AK19:BC19"/>
    <mergeCell ref="B16:L16"/>
    <mergeCell ref="N16:AS16"/>
    <mergeCell ref="AU16:BB16"/>
    <mergeCell ref="AO7:AU7"/>
    <mergeCell ref="AW7:BF7"/>
    <mergeCell ref="A10:BL10"/>
    <mergeCell ref="A11:BL11"/>
    <mergeCell ref="B13:L13"/>
    <mergeCell ref="N13:AS13"/>
    <mergeCell ref="AU13:BB13"/>
    <mergeCell ref="AO1:BL1"/>
    <mergeCell ref="AO2:BL2"/>
    <mergeCell ref="AO3:BL3"/>
    <mergeCell ref="AO4:BL4"/>
    <mergeCell ref="AO5:BL5"/>
    <mergeCell ref="AO6:BF6"/>
    <mergeCell ref="B14:L14"/>
    <mergeCell ref="N14:AS14"/>
    <mergeCell ref="AU14:BB14"/>
    <mergeCell ref="A36:BL36"/>
    <mergeCell ref="A37:BL37"/>
    <mergeCell ref="A60:C60"/>
    <mergeCell ref="D60:AB60"/>
    <mergeCell ref="AC60:AJ60"/>
    <mergeCell ref="AK60:AR60"/>
    <mergeCell ref="AS60:AZ60"/>
    <mergeCell ref="A61:C61"/>
    <mergeCell ref="D61:AB61"/>
    <mergeCell ref="AC61:AJ61"/>
    <mergeCell ref="AK61:AR61"/>
    <mergeCell ref="AS61:AZ61"/>
    <mergeCell ref="A48:BL48"/>
    <mergeCell ref="A49:F49"/>
    <mergeCell ref="G49:BL49"/>
    <mergeCell ref="A50:F50"/>
    <mergeCell ref="G50:BL50"/>
    <mergeCell ref="A51:F51"/>
    <mergeCell ref="G51:BL51"/>
    <mergeCell ref="A42:F42"/>
    <mergeCell ref="G42:BL42"/>
    <mergeCell ref="A43:F43"/>
    <mergeCell ref="G43:BL43"/>
    <mergeCell ref="A45:BL45"/>
    <mergeCell ref="AE89:AN89"/>
    <mergeCell ref="AO89:AV89"/>
    <mergeCell ref="AW89:BD89"/>
    <mergeCell ref="BE89:BL89"/>
    <mergeCell ref="A85:F85"/>
    <mergeCell ref="G85:Y85"/>
    <mergeCell ref="Z85:AD85"/>
    <mergeCell ref="AE85:AN85"/>
    <mergeCell ref="AO85:AV85"/>
    <mergeCell ref="AW85:BD85"/>
    <mergeCell ref="BE85:BL85"/>
    <mergeCell ref="A88:F88"/>
    <mergeCell ref="G88:Y88"/>
    <mergeCell ref="Z88:AD88"/>
    <mergeCell ref="AE88:AN88"/>
    <mergeCell ref="AO88:AV88"/>
    <mergeCell ref="AW88:BD88"/>
    <mergeCell ref="BE88:BL88"/>
    <mergeCell ref="BE86:BL86"/>
    <mergeCell ref="A86:F86"/>
    <mergeCell ref="G86:Y86"/>
    <mergeCell ref="Z86:AD86"/>
    <mergeCell ref="AE86:AN86"/>
    <mergeCell ref="AO86:AV86"/>
  </mergeCells>
  <conditionalFormatting sqref="G77:L77">
    <cfRule type="cellIs" dxfId="30" priority="40" stopIfTrue="1" operator="equal">
      <formula>$G76</formula>
    </cfRule>
  </conditionalFormatting>
  <conditionalFormatting sqref="A77:F77">
    <cfRule type="cellIs" dxfId="29" priority="42" stopIfTrue="1" operator="equal">
      <formula>0</formula>
    </cfRule>
  </conditionalFormatting>
  <conditionalFormatting sqref="D62">
    <cfRule type="cellIs" dxfId="28" priority="39" stopIfTrue="1" operator="equal">
      <formula>#REF!</formula>
    </cfRule>
  </conditionalFormatting>
  <conditionalFormatting sqref="G78">
    <cfRule type="cellIs" dxfId="27" priority="36" stopIfTrue="1" operator="equal">
      <formula>$G77</formula>
    </cfRule>
  </conditionalFormatting>
  <conditionalFormatting sqref="A78:F78">
    <cfRule type="cellIs" dxfId="26" priority="37" stopIfTrue="1" operator="equal">
      <formula>0</formula>
    </cfRule>
  </conditionalFormatting>
  <conditionalFormatting sqref="G79">
    <cfRule type="cellIs" dxfId="25" priority="34" stopIfTrue="1" operator="equal">
      <formula>$G78</formula>
    </cfRule>
  </conditionalFormatting>
  <conditionalFormatting sqref="A79:F79">
    <cfRule type="cellIs" dxfId="24" priority="35" stopIfTrue="1" operator="equal">
      <formula>0</formula>
    </cfRule>
  </conditionalFormatting>
  <conditionalFormatting sqref="G80">
    <cfRule type="cellIs" dxfId="23" priority="32" stopIfTrue="1" operator="equal">
      <formula>$G79</formula>
    </cfRule>
  </conditionalFormatting>
  <conditionalFormatting sqref="A80:F80">
    <cfRule type="cellIs" dxfId="22" priority="33" stopIfTrue="1" operator="equal">
      <formula>0</formula>
    </cfRule>
  </conditionalFormatting>
  <conditionalFormatting sqref="G83">
    <cfRule type="cellIs" dxfId="21" priority="30" stopIfTrue="1" operator="equal">
      <formula>$G80</formula>
    </cfRule>
  </conditionalFormatting>
  <conditionalFormatting sqref="A83:F83">
    <cfRule type="cellIs" dxfId="20" priority="31" stopIfTrue="1" operator="equal">
      <formula>0</formula>
    </cfRule>
  </conditionalFormatting>
  <conditionalFormatting sqref="G86">
    <cfRule type="cellIs" dxfId="19" priority="28" stopIfTrue="1" operator="equal">
      <formula>$G83</formula>
    </cfRule>
  </conditionalFormatting>
  <conditionalFormatting sqref="A86:F86">
    <cfRule type="cellIs" dxfId="18" priority="29" stopIfTrue="1" operator="equal">
      <formula>0</formula>
    </cfRule>
  </conditionalFormatting>
  <conditionalFormatting sqref="G87">
    <cfRule type="cellIs" dxfId="17" priority="24" stopIfTrue="1" operator="equal">
      <formula>#REF!</formula>
    </cfRule>
  </conditionalFormatting>
  <conditionalFormatting sqref="A87:F87">
    <cfRule type="cellIs" dxfId="16" priority="25" stopIfTrue="1" operator="equal">
      <formula>0</formula>
    </cfRule>
  </conditionalFormatting>
  <conditionalFormatting sqref="G90">
    <cfRule type="cellIs" dxfId="15" priority="22" stopIfTrue="1" operator="equal">
      <formula>$G87</formula>
    </cfRule>
  </conditionalFormatting>
  <conditionalFormatting sqref="A90:F90">
    <cfRule type="cellIs" dxfId="14" priority="23" stopIfTrue="1" operator="equal">
      <formula>0</formula>
    </cfRule>
  </conditionalFormatting>
  <conditionalFormatting sqref="G91">
    <cfRule type="cellIs" dxfId="13" priority="20" stopIfTrue="1" operator="equal">
      <formula>$G90</formula>
    </cfRule>
  </conditionalFormatting>
  <conditionalFormatting sqref="A91:F91">
    <cfRule type="cellIs" dxfId="12" priority="21" stopIfTrue="1" operator="equal">
      <formula>0</formula>
    </cfRule>
  </conditionalFormatting>
  <conditionalFormatting sqref="A81:F81">
    <cfRule type="cellIs" dxfId="11" priority="15" stopIfTrue="1" operator="equal">
      <formula>0</formula>
    </cfRule>
  </conditionalFormatting>
  <conditionalFormatting sqref="G81:G82">
    <cfRule type="cellIs" dxfId="10" priority="11" stopIfTrue="1" operator="equal">
      <formula>$G80</formula>
    </cfRule>
  </conditionalFormatting>
  <conditionalFormatting sqref="A82:F82">
    <cfRule type="cellIs" dxfId="9" priority="13" stopIfTrue="1" operator="equal">
      <formula>0</formula>
    </cfRule>
  </conditionalFormatting>
  <conditionalFormatting sqref="A84:F84">
    <cfRule type="cellIs" dxfId="8" priority="10" stopIfTrue="1" operator="equal">
      <formula>0</formula>
    </cfRule>
  </conditionalFormatting>
  <conditionalFormatting sqref="G85">
    <cfRule type="cellIs" dxfId="7" priority="7" stopIfTrue="1" operator="equal">
      <formula>$G84</formula>
    </cfRule>
  </conditionalFormatting>
  <conditionalFormatting sqref="A85:F85">
    <cfRule type="cellIs" dxfId="6" priority="8" stopIfTrue="1" operator="equal">
      <formula>0</formula>
    </cfRule>
  </conditionalFormatting>
  <conditionalFormatting sqref="G84">
    <cfRule type="cellIs" dxfId="5" priority="6" stopIfTrue="1" operator="equal">
      <formula>$G83</formula>
    </cfRule>
  </conditionalFormatting>
  <conditionalFormatting sqref="A88:F88">
    <cfRule type="cellIs" dxfId="4" priority="5" stopIfTrue="1" operator="equal">
      <formula>0</formula>
    </cfRule>
  </conditionalFormatting>
  <conditionalFormatting sqref="G89">
    <cfRule type="cellIs" dxfId="3" priority="2" stopIfTrue="1" operator="equal">
      <formula>$G88</formula>
    </cfRule>
  </conditionalFormatting>
  <conditionalFormatting sqref="A89:F89">
    <cfRule type="cellIs" dxfId="2" priority="3" stopIfTrue="1" operator="equal">
      <formula>0</formula>
    </cfRule>
  </conditionalFormatting>
  <conditionalFormatting sqref="G88">
    <cfRule type="cellIs" dxfId="1" priority="1" stopIfTrue="1" operator="equal">
      <formula>$G87</formula>
    </cfRule>
  </conditionalFormatting>
  <conditionalFormatting sqref="D60:D61">
    <cfRule type="cellIs" dxfId="0" priority="17" stopIfTrue="1" operator="equal">
      <formula>#REF!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КПК0214082</vt:lpstr>
      <vt:lpstr>КПК0214082!Область_печати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BUH2016_3</cp:lastModifiedBy>
  <cp:lastPrinted>2021-02-05T13:20:12Z</cp:lastPrinted>
  <dcterms:created xsi:type="dcterms:W3CDTF">2016-08-15T09:54:21Z</dcterms:created>
  <dcterms:modified xsi:type="dcterms:W3CDTF">2021-02-05T13:33:21Z</dcterms:modified>
</cp:coreProperties>
</file>