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Шевельова Катерина\Desktop\ПУБЛІЧКА\розпор. квітень\"/>
    </mc:Choice>
  </mc:AlternateContent>
  <xr:revisionPtr revIDLastSave="0" documentId="13_ncr:1_{F03F12E6-0582-4297-A278-F36B22B3FD4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2" i="1" l="1"/>
  <c r="BE68" i="1"/>
  <c r="AB58" i="1"/>
  <c r="AR58" i="1" s="1"/>
  <c r="AK50" i="1"/>
  <c r="AC50" i="1"/>
  <c r="AS49" i="1"/>
  <c r="AS50" i="1" s="1"/>
  <c r="AS22" i="1"/>
  <c r="AB59" i="1" l="1"/>
  <c r="AR59" i="1" s="1"/>
  <c r="AO66" i="1"/>
  <c r="AO70" i="1" l="1"/>
  <c r="BE70" i="1" s="1"/>
  <c r="BE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Бешевец Юлия</author>
  </authors>
  <commentList>
    <comment ref="D58" authorId="0" shapeId="0" xr:uid="{006EF178-DC71-4280-9F57-B0F7F176B92E}">
      <text>
        <r>
          <rPr>
            <b/>
            <sz val="9"/>
            <color indexed="81"/>
            <rFont val="Tahoma"/>
            <charset val="1"/>
          </rPr>
          <t>сомневаюсь в названии и сути етого пункта. Может здесь нужно указать всю сумму на програму</t>
        </r>
      </text>
    </comment>
  </commentList>
</comments>
</file>

<file path=xl/sharedStrings.xml><?xml version="1.0" encoding="utf-8"?>
<sst xmlns="http://schemas.openxmlformats.org/spreadsheetml/2006/main" count="135" uniqueCount="102">
  <si>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</si>
  <si>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</si>
  <si>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</si>
  <si>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</si>
  <si>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</si>
  <si>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0213210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</si>
  <si>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</si>
  <si>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</si>
  <si>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</si>
  <si>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</si>
  <si>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</si>
  <si>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</si>
  <si>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</si>
  <si>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</si>
  <si>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</si>
  <si>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</si>
  <si>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</si>
  <si>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</si>
  <si>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0213210</t>
  </si>
  <si>
    <t>3210</t>
  </si>
  <si>
    <t>1050</t>
  </si>
  <si>
    <t>Організація та проведення громадських робіт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</si>
  <si>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</si>
  <si>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</si>
  <si>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</si>
  <si>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</si>
  <si>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</si>
  <si>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</si>
  <si>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</si>
  <si>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</si>
  <si>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</si>
  <si>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</si>
  <si>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</si>
  <si>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 зі змінами;																																																																											
Бюджетний кодекс України зі змінами;																																																																											
Закон України "Про місцеве самоврядування в Україні" зі змінами; 																																																																											
Закон України "Про державний бюджет України на 2020 рік"																																																														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																																																																					
Рішення Криворізької міської ради від 31.03.2016 № 381 «Про обсяг і межі повноважень районних у місті рад та їх виконавчих органів», зі змінами																																																																											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29.11.2019 №340 "Про затвердження Програми соціального захисту окремих категорій мешканців Саксаганського району на 2020 – 2022 роки",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 квітня 2020 року №389 "Про внесення змін до 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</si>
  <si>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</si>
  <si>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</si>
  <si>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</si>
  <si>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</si>
  <si>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</si>
  <si>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</si>
  <si>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Сприяння зайнятості населення, зменшення рівня безробіття</t>
  </si>
  <si>
    <t>s4.6</t>
  </si>
  <si>
    <t>7. Мета бюджетної програми</t>
  </si>
  <si>
    <t>Організація громадських робіт та інших робіт тимчасового характеру</t>
  </si>
  <si>
    <t>8. Завдання бюджетної програми</t>
  </si>
  <si>
    <t>Завдання</t>
  </si>
  <si>
    <t>npp</t>
  </si>
  <si>
    <t>p4.7</t>
  </si>
  <si>
    <t>Забезпечення організації та проведення робіт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</si>
  <si>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</si>
  <si>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</si>
  <si>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</si>
  <si>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</si>
  <si>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</si>
  <si>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</si>
  <si>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</si>
  <si>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</si>
  <si>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</si>
  <si>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</si>
  <si>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</si>
  <si>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</si>
  <si>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</si>
  <si>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</si>
  <si>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</si>
  <si>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Програми соціального захисту окремих категорій
мешканців Саксаганського району на 2020 – 2022 роки (затверждена рішенням Саксаганської районної у місті ради від 29.11.2019 №340 )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</si>
  <si>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</si>
  <si>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</si>
  <si>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</si>
  <si>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</si>
  <si>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</si>
  <si>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</si>
  <si>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</si>
  <si>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</si>
  <si>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</si>
  <si>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</si>
  <si>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</si>
  <si>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видатків</t>
  </si>
  <si>
    <t>грн.</t>
  </si>
  <si>
    <t>Рішення Саксаганської районної у місті ради від 24 квітня 2020 року №389 "Про внесення змін до 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(04205606000)""</t>
  </si>
  <si>
    <t>продукту</t>
  </si>
  <si>
    <t>кількість працівників, осіб</t>
  </si>
  <si>
    <t>осіб</t>
  </si>
  <si>
    <t>розрахунок до кошторису</t>
  </si>
  <si>
    <t>ефективності</t>
  </si>
  <si>
    <t>Середні витрати на одного працівника, грн</t>
  </si>
  <si>
    <t>розрахуновий показник</t>
  </si>
  <si>
    <t>якості</t>
  </si>
  <si>
    <t>динаміка** кількості працівників, охоплених регіональними заходами  (порівняно з минулим роком)</t>
  </si>
  <si>
    <t>відс.</t>
  </si>
  <si>
    <t>Розрахунковий показник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</si>
  <si>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</si>
  <si>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</si>
  <si>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</si>
  <si>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</si>
  <si>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</si>
  <si>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</si>
  <si>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</si>
  <si>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</si>
  <si>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</si>
  <si>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</si>
  <si>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</si>
  <si>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94-р</t>
    </r>
    <r>
      <rPr>
        <sz val="10"/>
        <rFont val="Times New Roman"/>
        <family val="1"/>
        <charset val="204"/>
      </rPr>
      <t>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</si>
</sst>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5" fillId="0" borderId="0" xfId="0" applyFont="1"/>
    <xf numFmtId="4" fontId="1" fillId="0" borderId="0" xfId="0" applyNumberFormat="1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0" fillId="0" borderId="0" xfId="0" applyFont="1"/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workbookViewId="0">
      <selection activeCell="AO7" sqref="AO7:BF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6" t="s">
        <v>0</v>
      </c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</row>
    <row r="2" spans="1:77" ht="15.9" customHeight="1" x14ac:dyDescent="0.25">
      <c r="AO2" s="80" t="s">
        <v>1</v>
      </c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</row>
    <row r="3" spans="1:77" ht="15" customHeight="1" x14ac:dyDescent="0.25">
      <c r="AO3" s="80" t="s">
        <v>2</v>
      </c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</row>
    <row r="4" spans="1:77" ht="32.1" customHeight="1" x14ac:dyDescent="0.25">
      <c r="AO4" s="107" t="s">
        <v>3</v>
      </c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</row>
    <row r="5" spans="1:77" x14ac:dyDescent="0.25">
      <c r="AO5" s="108" t="s">
        <v>4</v>
      </c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</row>
    <row r="6" spans="1:77" ht="41.25" customHeight="1" x14ac:dyDescent="0.25">
      <c r="AO6" s="104" t="s">
        <v>5</v>
      </c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</row>
    <row r="7" spans="1:77" ht="30" customHeight="1" x14ac:dyDescent="0.25">
      <c r="AO7" s="104" t="s">
        <v>101</v>
      </c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2"/>
      <c r="BH7" s="2"/>
      <c r="BI7" s="2"/>
      <c r="BJ7" s="2"/>
      <c r="BK7" s="2"/>
      <c r="BL7" s="2"/>
    </row>
    <row r="10" spans="1:77" ht="36" customHeight="1" x14ac:dyDescent="0.25">
      <c r="A10" s="105" t="s">
        <v>6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</row>
    <row r="11" spans="1:77" ht="44.25" customHeight="1" x14ac:dyDescent="0.25">
      <c r="A11" s="105" t="s">
        <v>7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</row>
    <row r="12" spans="1:77" ht="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77" customFormat="1" ht="14.25" customHeight="1" x14ac:dyDescent="0.3">
      <c r="A13" s="4" t="s">
        <v>8</v>
      </c>
      <c r="B13" s="96" t="s">
        <v>9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5"/>
      <c r="N13" s="103" t="s">
        <v>3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6"/>
      <c r="AU13" s="96" t="s">
        <v>10</v>
      </c>
      <c r="AV13" s="97"/>
      <c r="AW13" s="97"/>
      <c r="AX13" s="97"/>
      <c r="AY13" s="97"/>
      <c r="AZ13" s="97"/>
      <c r="BA13" s="97"/>
      <c r="BB13" s="97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1:77" customFormat="1" ht="24" customHeight="1" x14ac:dyDescent="0.3">
      <c r="A14" s="7"/>
      <c r="B14" s="98" t="s">
        <v>11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7"/>
      <c r="N14" s="101" t="s">
        <v>12</v>
      </c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7"/>
      <c r="AU14" s="98" t="s">
        <v>13</v>
      </c>
      <c r="AV14" s="98"/>
      <c r="AW14" s="98"/>
      <c r="AX14" s="98"/>
      <c r="AY14" s="98"/>
      <c r="AZ14" s="98"/>
      <c r="BA14" s="98"/>
      <c r="BB14" s="98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customFormat="1" ht="14.4" x14ac:dyDescent="0.3">
      <c r="BE15" s="8"/>
      <c r="BF15" s="8"/>
      <c r="BG15" s="8"/>
      <c r="BH15" s="8"/>
      <c r="BI15" s="8"/>
      <c r="BJ15" s="8"/>
      <c r="BK15" s="8"/>
      <c r="BL15" s="8"/>
    </row>
    <row r="16" spans="1:77" customFormat="1" ht="15" customHeight="1" x14ac:dyDescent="0.3">
      <c r="A16" s="6" t="s">
        <v>14</v>
      </c>
      <c r="B16" s="96" t="s">
        <v>15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5"/>
      <c r="N16" s="103" t="s">
        <v>3</v>
      </c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6"/>
      <c r="AU16" s="96" t="s">
        <v>10</v>
      </c>
      <c r="AV16" s="97"/>
      <c r="AW16" s="97"/>
      <c r="AX16" s="97"/>
      <c r="AY16" s="97"/>
      <c r="AZ16" s="97"/>
      <c r="BA16" s="97"/>
      <c r="BB16" s="97"/>
      <c r="BC16" s="9"/>
      <c r="BD16" s="9"/>
      <c r="BE16" s="9"/>
      <c r="BF16" s="9"/>
      <c r="BG16" s="9"/>
      <c r="BH16" s="9"/>
      <c r="BI16" s="9"/>
      <c r="BJ16" s="9"/>
      <c r="BK16" s="9"/>
      <c r="BL16" s="10"/>
      <c r="BP16" s="9"/>
      <c r="BQ16" s="9"/>
      <c r="BR16" s="9"/>
      <c r="BS16" s="9"/>
      <c r="BT16" s="9"/>
      <c r="BU16" s="9"/>
      <c r="BV16" s="9"/>
      <c r="BW16" s="9"/>
    </row>
    <row r="17" spans="1:79" customFormat="1" ht="24" customHeight="1" x14ac:dyDescent="0.3">
      <c r="A17" s="7"/>
      <c r="B17" s="98" t="s">
        <v>11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7"/>
      <c r="N17" s="101" t="s">
        <v>16</v>
      </c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7"/>
      <c r="AU17" s="98" t="s">
        <v>13</v>
      </c>
      <c r="AV17" s="98"/>
      <c r="AW17" s="98"/>
      <c r="AX17" s="98"/>
      <c r="AY17" s="98"/>
      <c r="AZ17" s="98"/>
      <c r="BA17" s="98"/>
      <c r="BB17" s="98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P17" s="11"/>
      <c r="BQ17" s="11"/>
      <c r="BR17" s="11"/>
      <c r="BS17" s="11"/>
      <c r="BT17" s="11"/>
      <c r="BU17" s="11"/>
      <c r="BV17" s="11"/>
      <c r="BW17" s="11"/>
    </row>
    <row r="18" spans="1:79" customFormat="1" ht="14.4" x14ac:dyDescent="0.3"/>
    <row r="19" spans="1:79" customFormat="1" ht="14.25" customHeight="1" x14ac:dyDescent="0.3">
      <c r="A19" s="4" t="s">
        <v>17</v>
      </c>
      <c r="B19" s="96" t="s">
        <v>18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N19" s="96" t="s">
        <v>19</v>
      </c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"/>
      <c r="AA19" s="96" t="s">
        <v>20</v>
      </c>
      <c r="AB19" s="97"/>
      <c r="AC19" s="97"/>
      <c r="AD19" s="97"/>
      <c r="AE19" s="97"/>
      <c r="AF19" s="97"/>
      <c r="AG19" s="97"/>
      <c r="AH19" s="97"/>
      <c r="AI19" s="97"/>
      <c r="AJ19" s="9"/>
      <c r="AK19" s="102" t="s">
        <v>21</v>
      </c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9"/>
      <c r="BE19" s="96" t="s">
        <v>22</v>
      </c>
      <c r="BF19" s="97"/>
      <c r="BG19" s="97"/>
      <c r="BH19" s="97"/>
      <c r="BI19" s="97"/>
      <c r="BJ19" s="97"/>
      <c r="BK19" s="97"/>
      <c r="BL19" s="97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</row>
    <row r="20" spans="1:79" customFormat="1" ht="25.5" customHeight="1" x14ac:dyDescent="0.3">
      <c r="B20" s="98" t="s">
        <v>11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N20" s="98" t="s">
        <v>23</v>
      </c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11"/>
      <c r="AA20" s="99" t="s">
        <v>24</v>
      </c>
      <c r="AB20" s="99"/>
      <c r="AC20" s="99"/>
      <c r="AD20" s="99"/>
      <c r="AE20" s="99"/>
      <c r="AF20" s="99"/>
      <c r="AG20" s="99"/>
      <c r="AH20" s="99"/>
      <c r="AI20" s="99"/>
      <c r="AJ20" s="11"/>
      <c r="AK20" s="100" t="s">
        <v>25</v>
      </c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1"/>
      <c r="BE20" s="98" t="s">
        <v>26</v>
      </c>
      <c r="BF20" s="98"/>
      <c r="BG20" s="98"/>
      <c r="BH20" s="98"/>
      <c r="BI20" s="98"/>
      <c r="BJ20" s="98"/>
      <c r="BK20" s="98"/>
      <c r="BL20" s="98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79" ht="6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79" ht="15.75" customHeight="1" x14ac:dyDescent="0.25">
      <c r="A22" s="93" t="s">
        <v>27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4">
        <v>33903</v>
      </c>
      <c r="V22" s="94"/>
      <c r="W22" s="94"/>
      <c r="X22" s="94"/>
      <c r="Y22" s="94"/>
      <c r="Z22" s="94"/>
      <c r="AA22" s="94"/>
      <c r="AB22" s="94"/>
      <c r="AC22" s="94"/>
      <c r="AD22" s="94"/>
      <c r="AE22" s="95" t="s">
        <v>28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4">
        <f>U22</f>
        <v>33903</v>
      </c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73" t="s">
        <v>29</v>
      </c>
      <c r="BE22" s="73"/>
      <c r="BF22" s="73"/>
      <c r="BG22" s="73"/>
      <c r="BH22" s="73"/>
      <c r="BI22" s="73"/>
      <c r="BJ22" s="73"/>
      <c r="BK22" s="73"/>
      <c r="BL22" s="73"/>
    </row>
    <row r="23" spans="1:79" ht="13.5" customHeight="1" x14ac:dyDescent="0.25">
      <c r="A23" s="73" t="s">
        <v>30</v>
      </c>
      <c r="B23" s="73"/>
      <c r="C23" s="73"/>
      <c r="D23" s="73"/>
      <c r="E23" s="73"/>
      <c r="F23" s="73"/>
      <c r="G23" s="73"/>
      <c r="H23" s="73"/>
      <c r="I23" s="94">
        <v>0</v>
      </c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73" t="s">
        <v>31</v>
      </c>
      <c r="U23" s="73"/>
      <c r="V23" s="73"/>
      <c r="W23" s="73"/>
      <c r="X23" s="13"/>
      <c r="Y23" s="13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O23" s="15"/>
      <c r="AP23" s="15"/>
      <c r="AQ23" s="15"/>
      <c r="AR23" s="15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5"/>
      <c r="BE23" s="15"/>
      <c r="BF23" s="15"/>
      <c r="BG23" s="15"/>
      <c r="BH23" s="15"/>
      <c r="BI23" s="15"/>
      <c r="BJ23" s="12"/>
      <c r="BK23" s="12"/>
      <c r="BL23" s="12"/>
    </row>
    <row r="24" spans="1:79" ht="12.75" customHeight="1" x14ac:dyDescent="0.25">
      <c r="A24" s="16"/>
      <c r="B24" s="16"/>
      <c r="C24" s="16"/>
      <c r="D24" s="16"/>
      <c r="E24" s="16"/>
      <c r="F24" s="16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6"/>
      <c r="U24" s="16"/>
      <c r="V24" s="16"/>
      <c r="W24" s="16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5"/>
      <c r="AO24" s="15"/>
      <c r="AP24" s="15"/>
      <c r="AQ24" s="15"/>
      <c r="AR24" s="15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5"/>
      <c r="BE24" s="15"/>
      <c r="BF24" s="15"/>
      <c r="BG24" s="15"/>
      <c r="BH24" s="15"/>
      <c r="BI24" s="15"/>
      <c r="BJ24" s="12"/>
      <c r="BK24" s="12"/>
      <c r="BL24" s="12"/>
    </row>
    <row r="25" spans="1:79" ht="15.75" customHeight="1" x14ac:dyDescent="0.25">
      <c r="A25" s="80" t="s">
        <v>32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</row>
    <row r="26" spans="1:79" ht="205.5" customHeight="1" x14ac:dyDescent="0.25">
      <c r="A26" s="92" t="s">
        <v>33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79" ht="12.7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</row>
    <row r="28" spans="1:79" ht="15.75" customHeight="1" x14ac:dyDescent="0.25">
      <c r="A28" s="73" t="s">
        <v>34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</row>
    <row r="29" spans="1:79" ht="26.25" customHeight="1" x14ac:dyDescent="0.25">
      <c r="A29" s="88" t="s">
        <v>35</v>
      </c>
      <c r="B29" s="88"/>
      <c r="C29" s="88"/>
      <c r="D29" s="88"/>
      <c r="E29" s="88"/>
      <c r="F29" s="88"/>
      <c r="G29" s="89" t="s">
        <v>36</v>
      </c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1"/>
    </row>
    <row r="30" spans="1:79" ht="15.6" hidden="1" x14ac:dyDescent="0.25">
      <c r="A30" s="64">
        <v>1</v>
      </c>
      <c r="B30" s="64"/>
      <c r="C30" s="64"/>
      <c r="D30" s="64"/>
      <c r="E30" s="64"/>
      <c r="F30" s="64"/>
      <c r="G30" s="89">
        <v>2</v>
      </c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1"/>
    </row>
    <row r="31" spans="1:79" ht="10.5" hidden="1" customHeight="1" x14ac:dyDescent="0.25">
      <c r="A31" s="47" t="s">
        <v>37</v>
      </c>
      <c r="B31" s="47"/>
      <c r="C31" s="47"/>
      <c r="D31" s="47"/>
      <c r="E31" s="47"/>
      <c r="F31" s="47"/>
      <c r="G31" s="65" t="s">
        <v>38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1" t="s">
        <v>39</v>
      </c>
    </row>
    <row r="32" spans="1:79" ht="36" customHeight="1" x14ac:dyDescent="0.25">
      <c r="A32" s="47">
        <v>1</v>
      </c>
      <c r="B32" s="47"/>
      <c r="C32" s="47"/>
      <c r="D32" s="47"/>
      <c r="E32" s="47"/>
      <c r="F32" s="47"/>
      <c r="G32" s="74" t="s">
        <v>40</v>
      </c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6"/>
      <c r="CA32" s="1" t="s">
        <v>41</v>
      </c>
    </row>
    <row r="33" spans="1:79" ht="12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</row>
    <row r="34" spans="1:79" ht="15.9" customHeight="1" x14ac:dyDescent="0.25">
      <c r="A34" s="73" t="s">
        <v>42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</row>
    <row r="35" spans="1:79" ht="33.75" customHeight="1" x14ac:dyDescent="0.25">
      <c r="A35" s="92" t="s">
        <v>43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</row>
    <row r="36" spans="1:79" ht="12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</row>
    <row r="37" spans="1:79" ht="15.75" customHeight="1" x14ac:dyDescent="0.25">
      <c r="A37" s="73" t="s">
        <v>44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</row>
    <row r="38" spans="1:79" ht="24" customHeight="1" x14ac:dyDescent="0.25">
      <c r="A38" s="88" t="s">
        <v>35</v>
      </c>
      <c r="B38" s="88"/>
      <c r="C38" s="88"/>
      <c r="D38" s="88"/>
      <c r="E38" s="88"/>
      <c r="F38" s="88"/>
      <c r="G38" s="89" t="s">
        <v>45</v>
      </c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1"/>
    </row>
    <row r="39" spans="1:79" ht="15.6" hidden="1" x14ac:dyDescent="0.25">
      <c r="A39" s="64">
        <v>1</v>
      </c>
      <c r="B39" s="64"/>
      <c r="C39" s="64"/>
      <c r="D39" s="64"/>
      <c r="E39" s="64"/>
      <c r="F39" s="64"/>
      <c r="G39" s="89">
        <v>2</v>
      </c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1"/>
    </row>
    <row r="40" spans="1:79" ht="3.75" hidden="1" customHeight="1" x14ac:dyDescent="0.25">
      <c r="A40" s="47" t="s">
        <v>46</v>
      </c>
      <c r="B40" s="47"/>
      <c r="C40" s="47"/>
      <c r="D40" s="47"/>
      <c r="E40" s="47"/>
      <c r="F40" s="47"/>
      <c r="G40" s="65" t="s">
        <v>38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7"/>
      <c r="CA40" s="1" t="s">
        <v>47</v>
      </c>
    </row>
    <row r="41" spans="1:79" ht="36.75" customHeight="1" x14ac:dyDescent="0.25">
      <c r="A41" s="47">
        <v>1</v>
      </c>
      <c r="B41" s="47"/>
      <c r="C41" s="47"/>
      <c r="D41" s="47"/>
      <c r="E41" s="47"/>
      <c r="F41" s="47"/>
      <c r="G41" s="74" t="s">
        <v>48</v>
      </c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6"/>
      <c r="CA41" s="1" t="s">
        <v>49</v>
      </c>
    </row>
    <row r="42" spans="1:79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</row>
    <row r="43" spans="1:79" ht="15.75" customHeight="1" x14ac:dyDescent="0.25">
      <c r="A43" s="73" t="s">
        <v>50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79" ht="15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21"/>
      <c r="BB44" s="21"/>
      <c r="BC44" s="21"/>
      <c r="BD44" s="21"/>
      <c r="BE44" s="21"/>
      <c r="BF44" s="21"/>
      <c r="BG44" s="21"/>
      <c r="BH44" s="21"/>
      <c r="BI44" s="22"/>
      <c r="BJ44" s="22"/>
      <c r="BK44" s="22"/>
      <c r="BL44" s="22"/>
    </row>
    <row r="45" spans="1:79" ht="15.9" customHeight="1" x14ac:dyDescent="0.25">
      <c r="A45" s="64" t="s">
        <v>35</v>
      </c>
      <c r="B45" s="64"/>
      <c r="C45" s="64"/>
      <c r="D45" s="82" t="s">
        <v>51</v>
      </c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4"/>
      <c r="AC45" s="64" t="s">
        <v>52</v>
      </c>
      <c r="AD45" s="64"/>
      <c r="AE45" s="64"/>
      <c r="AF45" s="64"/>
      <c r="AG45" s="64"/>
      <c r="AH45" s="64"/>
      <c r="AI45" s="64"/>
      <c r="AJ45" s="64"/>
      <c r="AK45" s="64" t="s">
        <v>53</v>
      </c>
      <c r="AL45" s="64"/>
      <c r="AM45" s="64"/>
      <c r="AN45" s="64"/>
      <c r="AO45" s="64"/>
      <c r="AP45" s="64"/>
      <c r="AQ45" s="64"/>
      <c r="AR45" s="64"/>
      <c r="AS45" s="64" t="s">
        <v>54</v>
      </c>
      <c r="AT45" s="64"/>
      <c r="AU45" s="64"/>
      <c r="AV45" s="64"/>
      <c r="AW45" s="64"/>
      <c r="AX45" s="64"/>
      <c r="AY45" s="64"/>
      <c r="AZ45" s="64"/>
      <c r="BA45" s="14"/>
      <c r="BB45" s="14"/>
      <c r="BC45" s="14"/>
      <c r="BD45" s="14"/>
      <c r="BE45" s="14"/>
      <c r="BF45" s="14"/>
      <c r="BG45" s="14"/>
      <c r="BH45" s="14"/>
    </row>
    <row r="46" spans="1:79" ht="50.25" customHeight="1" x14ac:dyDescent="0.25">
      <c r="A46" s="64"/>
      <c r="B46" s="64"/>
      <c r="C46" s="64"/>
      <c r="D46" s="85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7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14"/>
      <c r="BB46" s="14"/>
      <c r="BC46" s="14"/>
      <c r="BD46" s="14"/>
      <c r="BE46" s="14"/>
      <c r="BF46" s="14"/>
      <c r="BG46" s="14"/>
      <c r="BH46" s="14"/>
    </row>
    <row r="47" spans="1:79" ht="10.5" customHeight="1" x14ac:dyDescent="0.25">
      <c r="A47" s="64">
        <v>1</v>
      </c>
      <c r="B47" s="64"/>
      <c r="C47" s="64"/>
      <c r="D47" s="70">
        <v>2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2"/>
      <c r="AC47" s="64">
        <v>3</v>
      </c>
      <c r="AD47" s="64"/>
      <c r="AE47" s="64"/>
      <c r="AF47" s="64"/>
      <c r="AG47" s="64"/>
      <c r="AH47" s="64"/>
      <c r="AI47" s="64"/>
      <c r="AJ47" s="64"/>
      <c r="AK47" s="64">
        <v>4</v>
      </c>
      <c r="AL47" s="64"/>
      <c r="AM47" s="64"/>
      <c r="AN47" s="64"/>
      <c r="AO47" s="64"/>
      <c r="AP47" s="64"/>
      <c r="AQ47" s="64"/>
      <c r="AR47" s="64"/>
      <c r="AS47" s="64">
        <v>5</v>
      </c>
      <c r="AT47" s="64"/>
      <c r="AU47" s="64"/>
      <c r="AV47" s="64"/>
      <c r="AW47" s="64"/>
      <c r="AX47" s="64"/>
      <c r="AY47" s="64"/>
      <c r="AZ47" s="64"/>
      <c r="BA47" s="14"/>
      <c r="BB47" s="14"/>
      <c r="BC47" s="14"/>
      <c r="BD47" s="14"/>
      <c r="BE47" s="14"/>
      <c r="BF47" s="14"/>
      <c r="BG47" s="14"/>
      <c r="BH47" s="14"/>
    </row>
    <row r="48" spans="1:79" s="25" customFormat="1" ht="12.75" hidden="1" customHeight="1" x14ac:dyDescent="0.25">
      <c r="A48" s="47" t="s">
        <v>46</v>
      </c>
      <c r="B48" s="47"/>
      <c r="C48" s="47"/>
      <c r="D48" s="59" t="s">
        <v>38</v>
      </c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1"/>
      <c r="AC48" s="69" t="s">
        <v>55</v>
      </c>
      <c r="AD48" s="69"/>
      <c r="AE48" s="69"/>
      <c r="AF48" s="69"/>
      <c r="AG48" s="69"/>
      <c r="AH48" s="69"/>
      <c r="AI48" s="69"/>
      <c r="AJ48" s="69"/>
      <c r="AK48" s="69" t="s">
        <v>56</v>
      </c>
      <c r="AL48" s="69"/>
      <c r="AM48" s="69"/>
      <c r="AN48" s="69"/>
      <c r="AO48" s="69"/>
      <c r="AP48" s="69"/>
      <c r="AQ48" s="69"/>
      <c r="AR48" s="69"/>
      <c r="AS48" s="47" t="s">
        <v>57</v>
      </c>
      <c r="AT48" s="69"/>
      <c r="AU48" s="69"/>
      <c r="AV48" s="69"/>
      <c r="AW48" s="69"/>
      <c r="AX48" s="69"/>
      <c r="AY48" s="69"/>
      <c r="AZ48" s="69"/>
      <c r="BA48" s="23"/>
      <c r="BB48" s="24"/>
      <c r="BC48" s="24"/>
      <c r="BD48" s="24"/>
      <c r="BE48" s="24"/>
      <c r="BF48" s="24"/>
      <c r="BG48" s="24"/>
      <c r="BH48" s="24"/>
      <c r="CA48" s="25" t="s">
        <v>58</v>
      </c>
    </row>
    <row r="49" spans="1:79" ht="44.25" customHeight="1" x14ac:dyDescent="0.25">
      <c r="A49" s="47">
        <v>1</v>
      </c>
      <c r="B49" s="47"/>
      <c r="C49" s="47"/>
      <c r="D49" s="74" t="s">
        <v>43</v>
      </c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6"/>
      <c r="AC49" s="51">
        <v>33903</v>
      </c>
      <c r="AD49" s="51"/>
      <c r="AE49" s="51"/>
      <c r="AF49" s="51"/>
      <c r="AG49" s="51"/>
      <c r="AH49" s="51"/>
      <c r="AI49" s="51"/>
      <c r="AJ49" s="51"/>
      <c r="AK49" s="51">
        <v>0</v>
      </c>
      <c r="AL49" s="51"/>
      <c r="AM49" s="51"/>
      <c r="AN49" s="51"/>
      <c r="AO49" s="51"/>
      <c r="AP49" s="51"/>
      <c r="AQ49" s="51"/>
      <c r="AR49" s="51"/>
      <c r="AS49" s="51">
        <f>AC49+AK49</f>
        <v>33903</v>
      </c>
      <c r="AT49" s="51"/>
      <c r="AU49" s="51"/>
      <c r="AV49" s="51"/>
      <c r="AW49" s="51"/>
      <c r="AX49" s="51"/>
      <c r="AY49" s="51"/>
      <c r="AZ49" s="51"/>
      <c r="BA49" s="26"/>
      <c r="BB49" s="26"/>
      <c r="BC49" s="26"/>
      <c r="BD49" s="26"/>
      <c r="BE49" s="26"/>
      <c r="BF49" s="26"/>
      <c r="BG49" s="26"/>
      <c r="BH49" s="26"/>
      <c r="CA49" s="1" t="s">
        <v>59</v>
      </c>
    </row>
    <row r="50" spans="1:79" s="25" customFormat="1" ht="21.75" customHeight="1" x14ac:dyDescent="0.25">
      <c r="A50" s="52"/>
      <c r="B50" s="52"/>
      <c r="C50" s="52"/>
      <c r="D50" s="77" t="s">
        <v>60</v>
      </c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9"/>
      <c r="AC50" s="46">
        <f>AC49</f>
        <v>33903</v>
      </c>
      <c r="AD50" s="46"/>
      <c r="AE50" s="46"/>
      <c r="AF50" s="46"/>
      <c r="AG50" s="46"/>
      <c r="AH50" s="46"/>
      <c r="AI50" s="46"/>
      <c r="AJ50" s="46"/>
      <c r="AK50" s="46">
        <f t="shared" ref="AK50" si="0">AK49</f>
        <v>0</v>
      </c>
      <c r="AL50" s="46"/>
      <c r="AM50" s="46"/>
      <c r="AN50" s="46"/>
      <c r="AO50" s="46"/>
      <c r="AP50" s="46"/>
      <c r="AQ50" s="46"/>
      <c r="AR50" s="46"/>
      <c r="AS50" s="46">
        <f t="shared" ref="AS50" si="1">AS49</f>
        <v>33903</v>
      </c>
      <c r="AT50" s="46"/>
      <c r="AU50" s="46"/>
      <c r="AV50" s="46"/>
      <c r="AW50" s="46"/>
      <c r="AX50" s="46"/>
      <c r="AY50" s="46"/>
      <c r="AZ50" s="46"/>
      <c r="BA50" s="27"/>
      <c r="BB50" s="27"/>
      <c r="BC50" s="27"/>
      <c r="BD50" s="27"/>
      <c r="BE50" s="27"/>
      <c r="BF50" s="27"/>
      <c r="BG50" s="27"/>
      <c r="BH50" s="27"/>
    </row>
    <row r="52" spans="1:79" ht="15.75" customHeight="1" x14ac:dyDescent="0.25">
      <c r="A52" s="80" t="s">
        <v>61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</row>
    <row r="53" spans="1:79" ht="15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</row>
    <row r="54" spans="1:79" ht="15.9" customHeight="1" x14ac:dyDescent="0.25">
      <c r="A54" s="64" t="s">
        <v>35</v>
      </c>
      <c r="B54" s="64"/>
      <c r="C54" s="64"/>
      <c r="D54" s="82" t="s">
        <v>62</v>
      </c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4"/>
      <c r="AB54" s="64" t="s">
        <v>52</v>
      </c>
      <c r="AC54" s="64"/>
      <c r="AD54" s="64"/>
      <c r="AE54" s="64"/>
      <c r="AF54" s="64"/>
      <c r="AG54" s="64"/>
      <c r="AH54" s="64"/>
      <c r="AI54" s="64"/>
      <c r="AJ54" s="64" t="s">
        <v>53</v>
      </c>
      <c r="AK54" s="64"/>
      <c r="AL54" s="64"/>
      <c r="AM54" s="64"/>
      <c r="AN54" s="64"/>
      <c r="AO54" s="64"/>
      <c r="AP54" s="64"/>
      <c r="AQ54" s="64"/>
      <c r="AR54" s="64" t="s">
        <v>54</v>
      </c>
      <c r="AS54" s="64"/>
      <c r="AT54" s="64"/>
      <c r="AU54" s="64"/>
      <c r="AV54" s="64"/>
      <c r="AW54" s="64"/>
      <c r="AX54" s="64"/>
      <c r="AY54" s="64"/>
    </row>
    <row r="55" spans="1:79" ht="41.25" customHeight="1" x14ac:dyDescent="0.25">
      <c r="A55" s="64"/>
      <c r="B55" s="64"/>
      <c r="C55" s="64"/>
      <c r="D55" s="85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7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79" ht="15.75" customHeight="1" x14ac:dyDescent="0.25">
      <c r="A56" s="64">
        <v>1</v>
      </c>
      <c r="B56" s="64"/>
      <c r="C56" s="64"/>
      <c r="D56" s="70">
        <v>2</v>
      </c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2"/>
      <c r="AB56" s="64">
        <v>3</v>
      </c>
      <c r="AC56" s="64"/>
      <c r="AD56" s="64"/>
      <c r="AE56" s="64"/>
      <c r="AF56" s="64"/>
      <c r="AG56" s="64"/>
      <c r="AH56" s="64"/>
      <c r="AI56" s="64"/>
      <c r="AJ56" s="64">
        <v>4</v>
      </c>
      <c r="AK56" s="64"/>
      <c r="AL56" s="64"/>
      <c r="AM56" s="64"/>
      <c r="AN56" s="64"/>
      <c r="AO56" s="64"/>
      <c r="AP56" s="64"/>
      <c r="AQ56" s="64"/>
      <c r="AR56" s="64">
        <v>5</v>
      </c>
      <c r="AS56" s="64"/>
      <c r="AT56" s="64"/>
      <c r="AU56" s="64"/>
      <c r="AV56" s="64"/>
      <c r="AW56" s="64"/>
      <c r="AX56" s="64"/>
      <c r="AY56" s="64"/>
    </row>
    <row r="57" spans="1:79" ht="12.75" hidden="1" customHeight="1" x14ac:dyDescent="0.25">
      <c r="A57" s="47" t="s">
        <v>46</v>
      </c>
      <c r="B57" s="47"/>
      <c r="C57" s="47"/>
      <c r="D57" s="65" t="s">
        <v>38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7"/>
      <c r="AB57" s="69" t="s">
        <v>55</v>
      </c>
      <c r="AC57" s="69"/>
      <c r="AD57" s="69"/>
      <c r="AE57" s="69"/>
      <c r="AF57" s="69"/>
      <c r="AG57" s="69"/>
      <c r="AH57" s="69"/>
      <c r="AI57" s="69"/>
      <c r="AJ57" s="69" t="s">
        <v>56</v>
      </c>
      <c r="AK57" s="69"/>
      <c r="AL57" s="69"/>
      <c r="AM57" s="69"/>
      <c r="AN57" s="69"/>
      <c r="AO57" s="69"/>
      <c r="AP57" s="69"/>
      <c r="AQ57" s="69"/>
      <c r="AR57" s="69" t="s">
        <v>57</v>
      </c>
      <c r="AS57" s="69"/>
      <c r="AT57" s="69"/>
      <c r="AU57" s="69"/>
      <c r="AV57" s="69"/>
      <c r="AW57" s="69"/>
      <c r="AX57" s="69"/>
      <c r="AY57" s="69"/>
      <c r="CA57" s="1" t="s">
        <v>63</v>
      </c>
    </row>
    <row r="58" spans="1:79" ht="57.75" customHeight="1" x14ac:dyDescent="0.25">
      <c r="A58" s="47">
        <v>1</v>
      </c>
      <c r="B58" s="47"/>
      <c r="C58" s="47"/>
      <c r="D58" s="74" t="s">
        <v>64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6"/>
      <c r="AB58" s="51">
        <f>AC49</f>
        <v>33903</v>
      </c>
      <c r="AC58" s="51"/>
      <c r="AD58" s="51"/>
      <c r="AE58" s="51"/>
      <c r="AF58" s="51"/>
      <c r="AG58" s="51"/>
      <c r="AH58" s="51"/>
      <c r="AI58" s="51"/>
      <c r="AJ58" s="51">
        <v>0</v>
      </c>
      <c r="AK58" s="51"/>
      <c r="AL58" s="51"/>
      <c r="AM58" s="51"/>
      <c r="AN58" s="51"/>
      <c r="AO58" s="51"/>
      <c r="AP58" s="51"/>
      <c r="AQ58" s="51"/>
      <c r="AR58" s="51">
        <f>AB58+AJ58</f>
        <v>33903</v>
      </c>
      <c r="AS58" s="51"/>
      <c r="AT58" s="51"/>
      <c r="AU58" s="51"/>
      <c r="AV58" s="51"/>
      <c r="AW58" s="51"/>
      <c r="AX58" s="51"/>
      <c r="AY58" s="51"/>
      <c r="CA58" s="1" t="s">
        <v>65</v>
      </c>
    </row>
    <row r="59" spans="1:79" s="25" customFormat="1" ht="33.75" customHeight="1" x14ac:dyDescent="0.25">
      <c r="A59" s="52"/>
      <c r="B59" s="52"/>
      <c r="C59" s="52"/>
      <c r="D59" s="77" t="s">
        <v>54</v>
      </c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9"/>
      <c r="AB59" s="46">
        <f>AB58</f>
        <v>33903</v>
      </c>
      <c r="AC59" s="46"/>
      <c r="AD59" s="46"/>
      <c r="AE59" s="46"/>
      <c r="AF59" s="46"/>
      <c r="AG59" s="46"/>
      <c r="AH59" s="46"/>
      <c r="AI59" s="46"/>
      <c r="AJ59" s="46">
        <v>0</v>
      </c>
      <c r="AK59" s="46"/>
      <c r="AL59" s="46"/>
      <c r="AM59" s="46"/>
      <c r="AN59" s="46"/>
      <c r="AO59" s="46"/>
      <c r="AP59" s="46"/>
      <c r="AQ59" s="46"/>
      <c r="AR59" s="46">
        <f>AB59+AJ59</f>
        <v>33903</v>
      </c>
      <c r="AS59" s="46"/>
      <c r="AT59" s="46"/>
      <c r="AU59" s="46"/>
      <c r="AV59" s="46"/>
      <c r="AW59" s="46"/>
      <c r="AX59" s="46"/>
      <c r="AY59" s="46"/>
    </row>
    <row r="60" spans="1:79" ht="8.4" customHeight="1" x14ac:dyDescent="0.25"/>
    <row r="61" spans="1:79" ht="15.75" customHeight="1" x14ac:dyDescent="0.25">
      <c r="A61" s="73" t="s">
        <v>66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</row>
    <row r="62" spans="1:79" ht="30" customHeight="1" x14ac:dyDescent="0.25">
      <c r="A62" s="64" t="s">
        <v>35</v>
      </c>
      <c r="B62" s="64"/>
      <c r="C62" s="64"/>
      <c r="D62" s="64"/>
      <c r="E62" s="64"/>
      <c r="F62" s="64"/>
      <c r="G62" s="70" t="s">
        <v>67</v>
      </c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2"/>
      <c r="Z62" s="64" t="s">
        <v>68</v>
      </c>
      <c r="AA62" s="64"/>
      <c r="AB62" s="64"/>
      <c r="AC62" s="64"/>
      <c r="AD62" s="64"/>
      <c r="AE62" s="64" t="s">
        <v>69</v>
      </c>
      <c r="AF62" s="64"/>
      <c r="AG62" s="64"/>
      <c r="AH62" s="64"/>
      <c r="AI62" s="64"/>
      <c r="AJ62" s="64"/>
      <c r="AK62" s="64"/>
      <c r="AL62" s="64"/>
      <c r="AM62" s="64"/>
      <c r="AN62" s="64"/>
      <c r="AO62" s="70" t="s">
        <v>52</v>
      </c>
      <c r="AP62" s="71"/>
      <c r="AQ62" s="71"/>
      <c r="AR62" s="71"/>
      <c r="AS62" s="71"/>
      <c r="AT62" s="71"/>
      <c r="AU62" s="71"/>
      <c r="AV62" s="72"/>
      <c r="AW62" s="70" t="s">
        <v>53</v>
      </c>
      <c r="AX62" s="71"/>
      <c r="AY62" s="71"/>
      <c r="AZ62" s="71"/>
      <c r="BA62" s="71"/>
      <c r="BB62" s="71"/>
      <c r="BC62" s="71"/>
      <c r="BD62" s="72"/>
      <c r="BE62" s="70" t="s">
        <v>54</v>
      </c>
      <c r="BF62" s="71"/>
      <c r="BG62" s="71"/>
      <c r="BH62" s="71"/>
      <c r="BI62" s="71"/>
      <c r="BJ62" s="71"/>
      <c r="BK62" s="71"/>
      <c r="BL62" s="72"/>
    </row>
    <row r="63" spans="1:79" ht="15.75" customHeight="1" x14ac:dyDescent="0.25">
      <c r="A63" s="64">
        <v>1</v>
      </c>
      <c r="B63" s="64"/>
      <c r="C63" s="64"/>
      <c r="D63" s="64"/>
      <c r="E63" s="64"/>
      <c r="F63" s="64"/>
      <c r="G63" s="70">
        <v>2</v>
      </c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2"/>
      <c r="Z63" s="64">
        <v>3</v>
      </c>
      <c r="AA63" s="64"/>
      <c r="AB63" s="64"/>
      <c r="AC63" s="64"/>
      <c r="AD63" s="64"/>
      <c r="AE63" s="64">
        <v>4</v>
      </c>
      <c r="AF63" s="64"/>
      <c r="AG63" s="64"/>
      <c r="AH63" s="64"/>
      <c r="AI63" s="64"/>
      <c r="AJ63" s="64"/>
      <c r="AK63" s="64"/>
      <c r="AL63" s="64"/>
      <c r="AM63" s="64"/>
      <c r="AN63" s="64"/>
      <c r="AO63" s="64">
        <v>5</v>
      </c>
      <c r="AP63" s="64"/>
      <c r="AQ63" s="64"/>
      <c r="AR63" s="64"/>
      <c r="AS63" s="64"/>
      <c r="AT63" s="64"/>
      <c r="AU63" s="64"/>
      <c r="AV63" s="64"/>
      <c r="AW63" s="64">
        <v>6</v>
      </c>
      <c r="AX63" s="64"/>
      <c r="AY63" s="64"/>
      <c r="AZ63" s="64"/>
      <c r="BA63" s="64"/>
      <c r="BB63" s="64"/>
      <c r="BC63" s="64"/>
      <c r="BD63" s="64"/>
      <c r="BE63" s="64">
        <v>7</v>
      </c>
      <c r="BF63" s="64"/>
      <c r="BG63" s="64"/>
      <c r="BH63" s="64"/>
      <c r="BI63" s="64"/>
      <c r="BJ63" s="64"/>
      <c r="BK63" s="64"/>
      <c r="BL63" s="64"/>
    </row>
    <row r="64" spans="1:79" ht="12.75" hidden="1" customHeight="1" x14ac:dyDescent="0.25">
      <c r="A64" s="47" t="s">
        <v>37</v>
      </c>
      <c r="B64" s="47"/>
      <c r="C64" s="47"/>
      <c r="D64" s="47"/>
      <c r="E64" s="47"/>
      <c r="F64" s="47"/>
      <c r="G64" s="65" t="s">
        <v>38</v>
      </c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7"/>
      <c r="Z64" s="47" t="s">
        <v>70</v>
      </c>
      <c r="AA64" s="47"/>
      <c r="AB64" s="47"/>
      <c r="AC64" s="47"/>
      <c r="AD64" s="47"/>
      <c r="AE64" s="68" t="s">
        <v>71</v>
      </c>
      <c r="AF64" s="68"/>
      <c r="AG64" s="68"/>
      <c r="AH64" s="68"/>
      <c r="AI64" s="68"/>
      <c r="AJ64" s="68"/>
      <c r="AK64" s="68"/>
      <c r="AL64" s="68"/>
      <c r="AM64" s="68"/>
      <c r="AN64" s="65"/>
      <c r="AO64" s="69" t="s">
        <v>55</v>
      </c>
      <c r="AP64" s="69"/>
      <c r="AQ64" s="69"/>
      <c r="AR64" s="69"/>
      <c r="AS64" s="69"/>
      <c r="AT64" s="69"/>
      <c r="AU64" s="69"/>
      <c r="AV64" s="69"/>
      <c r="AW64" s="69" t="s">
        <v>72</v>
      </c>
      <c r="AX64" s="69"/>
      <c r="AY64" s="69"/>
      <c r="AZ64" s="69"/>
      <c r="BA64" s="69"/>
      <c r="BB64" s="69"/>
      <c r="BC64" s="69"/>
      <c r="BD64" s="69"/>
      <c r="BE64" s="69" t="s">
        <v>57</v>
      </c>
      <c r="BF64" s="69"/>
      <c r="BG64" s="69"/>
      <c r="BH64" s="69"/>
      <c r="BI64" s="69"/>
      <c r="BJ64" s="69"/>
      <c r="BK64" s="69"/>
      <c r="BL64" s="69"/>
      <c r="CA64" s="1" t="s">
        <v>73</v>
      </c>
    </row>
    <row r="65" spans="1:79" s="25" customFormat="1" ht="12.75" customHeight="1" x14ac:dyDescent="0.25">
      <c r="A65" s="52">
        <v>0</v>
      </c>
      <c r="B65" s="52"/>
      <c r="C65" s="52"/>
      <c r="D65" s="52"/>
      <c r="E65" s="52"/>
      <c r="F65" s="52"/>
      <c r="G65" s="56" t="s">
        <v>74</v>
      </c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8"/>
      <c r="Z65" s="52"/>
      <c r="AA65" s="52"/>
      <c r="AB65" s="52"/>
      <c r="AC65" s="52"/>
      <c r="AD65" s="52"/>
      <c r="AE65" s="62"/>
      <c r="AF65" s="62"/>
      <c r="AG65" s="62"/>
      <c r="AH65" s="62"/>
      <c r="AI65" s="62"/>
      <c r="AJ65" s="62"/>
      <c r="AK65" s="62"/>
      <c r="AL65" s="62"/>
      <c r="AM65" s="62"/>
      <c r="AN65" s="63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CA65" s="25" t="s">
        <v>75</v>
      </c>
    </row>
    <row r="66" spans="1:79" ht="135.75" customHeight="1" x14ac:dyDescent="0.25">
      <c r="A66" s="47">
        <v>0</v>
      </c>
      <c r="B66" s="47"/>
      <c r="C66" s="47"/>
      <c r="D66" s="47"/>
      <c r="E66" s="47"/>
      <c r="F66" s="47"/>
      <c r="G66" s="59" t="s">
        <v>76</v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1"/>
      <c r="Z66" s="47" t="s">
        <v>77</v>
      </c>
      <c r="AA66" s="47"/>
      <c r="AB66" s="47"/>
      <c r="AC66" s="47"/>
      <c r="AD66" s="47"/>
      <c r="AE66" s="48" t="s">
        <v>78</v>
      </c>
      <c r="AF66" s="49"/>
      <c r="AG66" s="49"/>
      <c r="AH66" s="49"/>
      <c r="AI66" s="49"/>
      <c r="AJ66" s="49"/>
      <c r="AK66" s="49"/>
      <c r="AL66" s="49"/>
      <c r="AM66" s="49"/>
      <c r="AN66" s="50"/>
      <c r="AO66" s="51">
        <f>AB58</f>
        <v>33903</v>
      </c>
      <c r="AP66" s="51"/>
      <c r="AQ66" s="51"/>
      <c r="AR66" s="51"/>
      <c r="AS66" s="51"/>
      <c r="AT66" s="51"/>
      <c r="AU66" s="51"/>
      <c r="AV66" s="51"/>
      <c r="AW66" s="51">
        <v>0</v>
      </c>
      <c r="AX66" s="51"/>
      <c r="AY66" s="51"/>
      <c r="AZ66" s="51"/>
      <c r="BA66" s="51"/>
      <c r="BB66" s="51"/>
      <c r="BC66" s="51"/>
      <c r="BD66" s="51"/>
      <c r="BE66" s="51">
        <f t="shared" ref="BE66:BE72" si="2">AO66+AW66</f>
        <v>33903</v>
      </c>
      <c r="BF66" s="51"/>
      <c r="BG66" s="51"/>
      <c r="BH66" s="51"/>
      <c r="BI66" s="51"/>
      <c r="BJ66" s="51"/>
      <c r="BK66" s="51"/>
      <c r="BL66" s="51"/>
    </row>
    <row r="67" spans="1:79" s="25" customFormat="1" ht="12.75" customHeight="1" x14ac:dyDescent="0.25">
      <c r="A67" s="52">
        <v>0</v>
      </c>
      <c r="B67" s="52"/>
      <c r="C67" s="52"/>
      <c r="D67" s="52"/>
      <c r="E67" s="52"/>
      <c r="F67" s="52"/>
      <c r="G67" s="56" t="s">
        <v>79</v>
      </c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8"/>
      <c r="Z67" s="52"/>
      <c r="AA67" s="52"/>
      <c r="AB67" s="52"/>
      <c r="AC67" s="52"/>
      <c r="AD67" s="52"/>
      <c r="AE67" s="53"/>
      <c r="AF67" s="54"/>
      <c r="AG67" s="54"/>
      <c r="AH67" s="54"/>
      <c r="AI67" s="54"/>
      <c r="AJ67" s="54"/>
      <c r="AK67" s="54"/>
      <c r="AL67" s="54"/>
      <c r="AM67" s="54"/>
      <c r="AN67" s="55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</row>
    <row r="68" spans="1:79" ht="12.75" customHeight="1" x14ac:dyDescent="0.25">
      <c r="A68" s="47">
        <v>0</v>
      </c>
      <c r="B68" s="47"/>
      <c r="C68" s="47"/>
      <c r="D68" s="47"/>
      <c r="E68" s="47"/>
      <c r="F68" s="47"/>
      <c r="G68" s="59" t="s">
        <v>80</v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1"/>
      <c r="Z68" s="47" t="s">
        <v>81</v>
      </c>
      <c r="AA68" s="47"/>
      <c r="AB68" s="47"/>
      <c r="AC68" s="47"/>
      <c r="AD68" s="47"/>
      <c r="AE68" s="48" t="s">
        <v>82</v>
      </c>
      <c r="AF68" s="49"/>
      <c r="AG68" s="49"/>
      <c r="AH68" s="49"/>
      <c r="AI68" s="49"/>
      <c r="AJ68" s="49"/>
      <c r="AK68" s="49"/>
      <c r="AL68" s="49"/>
      <c r="AM68" s="49"/>
      <c r="AN68" s="50"/>
      <c r="AO68" s="51">
        <v>12</v>
      </c>
      <c r="AP68" s="51"/>
      <c r="AQ68" s="51"/>
      <c r="AR68" s="51"/>
      <c r="AS68" s="51"/>
      <c r="AT68" s="51"/>
      <c r="AU68" s="51"/>
      <c r="AV68" s="51"/>
      <c r="AW68" s="51">
        <v>0</v>
      </c>
      <c r="AX68" s="51"/>
      <c r="AY68" s="51"/>
      <c r="AZ68" s="51"/>
      <c r="BA68" s="51"/>
      <c r="BB68" s="51"/>
      <c r="BC68" s="51"/>
      <c r="BD68" s="51"/>
      <c r="BE68" s="51">
        <f t="shared" si="2"/>
        <v>12</v>
      </c>
      <c r="BF68" s="51"/>
      <c r="BG68" s="51"/>
      <c r="BH68" s="51"/>
      <c r="BI68" s="51"/>
      <c r="BJ68" s="51"/>
      <c r="BK68" s="51"/>
      <c r="BL68" s="51"/>
    </row>
    <row r="69" spans="1:79" s="25" customFormat="1" ht="12.75" customHeight="1" x14ac:dyDescent="0.25">
      <c r="A69" s="52">
        <v>0</v>
      </c>
      <c r="B69" s="52"/>
      <c r="C69" s="52"/>
      <c r="D69" s="52"/>
      <c r="E69" s="52"/>
      <c r="F69" s="52"/>
      <c r="G69" s="56" t="s">
        <v>83</v>
      </c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8"/>
      <c r="Z69" s="52"/>
      <c r="AA69" s="52"/>
      <c r="AB69" s="52"/>
      <c r="AC69" s="52"/>
      <c r="AD69" s="52"/>
      <c r="AE69" s="53"/>
      <c r="AF69" s="54"/>
      <c r="AG69" s="54"/>
      <c r="AH69" s="54"/>
      <c r="AI69" s="54"/>
      <c r="AJ69" s="54"/>
      <c r="AK69" s="54"/>
      <c r="AL69" s="54"/>
      <c r="AM69" s="54"/>
      <c r="AN69" s="55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</row>
    <row r="70" spans="1:79" ht="12.75" customHeight="1" x14ac:dyDescent="0.25">
      <c r="A70" s="47">
        <v>0</v>
      </c>
      <c r="B70" s="47"/>
      <c r="C70" s="47"/>
      <c r="D70" s="47"/>
      <c r="E70" s="47"/>
      <c r="F70" s="47"/>
      <c r="G70" s="48" t="s">
        <v>84</v>
      </c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50"/>
      <c r="Z70" s="47" t="s">
        <v>77</v>
      </c>
      <c r="AA70" s="47"/>
      <c r="AB70" s="47"/>
      <c r="AC70" s="47"/>
      <c r="AD70" s="47"/>
      <c r="AE70" s="48" t="s">
        <v>85</v>
      </c>
      <c r="AF70" s="49"/>
      <c r="AG70" s="49"/>
      <c r="AH70" s="49"/>
      <c r="AI70" s="49"/>
      <c r="AJ70" s="49"/>
      <c r="AK70" s="49"/>
      <c r="AL70" s="49"/>
      <c r="AM70" s="49"/>
      <c r="AN70" s="50"/>
      <c r="AO70" s="51">
        <f>AO66/AO68</f>
        <v>2825.25</v>
      </c>
      <c r="AP70" s="51"/>
      <c r="AQ70" s="51"/>
      <c r="AR70" s="51"/>
      <c r="AS70" s="51"/>
      <c r="AT70" s="51"/>
      <c r="AU70" s="51"/>
      <c r="AV70" s="51"/>
      <c r="AW70" s="51">
        <v>0</v>
      </c>
      <c r="AX70" s="51"/>
      <c r="AY70" s="51"/>
      <c r="AZ70" s="51"/>
      <c r="BA70" s="51"/>
      <c r="BB70" s="51"/>
      <c r="BC70" s="51"/>
      <c r="BD70" s="51"/>
      <c r="BE70" s="51">
        <f t="shared" si="2"/>
        <v>2825.25</v>
      </c>
      <c r="BF70" s="51"/>
      <c r="BG70" s="51"/>
      <c r="BH70" s="51"/>
      <c r="BI70" s="51"/>
      <c r="BJ70" s="51"/>
      <c r="BK70" s="51"/>
      <c r="BL70" s="51"/>
    </row>
    <row r="71" spans="1:79" s="25" customFormat="1" ht="12.75" customHeight="1" x14ac:dyDescent="0.25">
      <c r="A71" s="52">
        <v>0</v>
      </c>
      <c r="B71" s="52"/>
      <c r="C71" s="52"/>
      <c r="D71" s="52"/>
      <c r="E71" s="52"/>
      <c r="F71" s="52"/>
      <c r="G71" s="53" t="s">
        <v>86</v>
      </c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5"/>
      <c r="Z71" s="52"/>
      <c r="AA71" s="52"/>
      <c r="AB71" s="52"/>
      <c r="AC71" s="52"/>
      <c r="AD71" s="52"/>
      <c r="AE71" s="53"/>
      <c r="AF71" s="54"/>
      <c r="AG71" s="54"/>
      <c r="AH71" s="54"/>
      <c r="AI71" s="54"/>
      <c r="AJ71" s="54"/>
      <c r="AK71" s="54"/>
      <c r="AL71" s="54"/>
      <c r="AM71" s="54"/>
      <c r="AN71" s="55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</row>
    <row r="72" spans="1:79" ht="25.5" customHeight="1" x14ac:dyDescent="0.25">
      <c r="A72" s="47">
        <v>0</v>
      </c>
      <c r="B72" s="47"/>
      <c r="C72" s="47"/>
      <c r="D72" s="47"/>
      <c r="E72" s="47"/>
      <c r="F72" s="47"/>
      <c r="G72" s="48" t="s">
        <v>87</v>
      </c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50"/>
      <c r="Z72" s="47" t="s">
        <v>88</v>
      </c>
      <c r="AA72" s="47"/>
      <c r="AB72" s="47"/>
      <c r="AC72" s="47"/>
      <c r="AD72" s="47"/>
      <c r="AE72" s="48" t="s">
        <v>89</v>
      </c>
      <c r="AF72" s="49"/>
      <c r="AG72" s="49"/>
      <c r="AH72" s="49"/>
      <c r="AI72" s="49"/>
      <c r="AJ72" s="49"/>
      <c r="AK72" s="49"/>
      <c r="AL72" s="49"/>
      <c r="AM72" s="49"/>
      <c r="AN72" s="50"/>
      <c r="AO72" s="51">
        <v>26</v>
      </c>
      <c r="AP72" s="51"/>
      <c r="AQ72" s="51"/>
      <c r="AR72" s="51"/>
      <c r="AS72" s="51"/>
      <c r="AT72" s="51"/>
      <c r="AU72" s="51"/>
      <c r="AV72" s="51"/>
      <c r="AW72" s="51">
        <v>0</v>
      </c>
      <c r="AX72" s="51"/>
      <c r="AY72" s="51"/>
      <c r="AZ72" s="51"/>
      <c r="BA72" s="51"/>
      <c r="BB72" s="51"/>
      <c r="BC72" s="51"/>
      <c r="BD72" s="51"/>
      <c r="BE72" s="51">
        <f t="shared" si="2"/>
        <v>26</v>
      </c>
      <c r="BF72" s="51"/>
      <c r="BG72" s="51"/>
      <c r="BH72" s="51"/>
      <c r="BI72" s="51"/>
      <c r="BJ72" s="51"/>
      <c r="BK72" s="51"/>
      <c r="BL72" s="51"/>
    </row>
    <row r="73" spans="1:79" ht="6" customHeight="1" x14ac:dyDescent="0.25"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</row>
    <row r="74" spans="1:79" ht="6.6" customHeight="1" x14ac:dyDescent="0.25"/>
    <row r="75" spans="1:79" ht="16.5" customHeight="1" x14ac:dyDescent="0.25">
      <c r="A75" s="38" t="s">
        <v>90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18"/>
      <c r="AO75" s="43" t="s">
        <v>91</v>
      </c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</row>
    <row r="76" spans="1:79" x14ac:dyDescent="0.25">
      <c r="W76" s="35" t="s">
        <v>92</v>
      </c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O76" s="35" t="s">
        <v>93</v>
      </c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</row>
    <row r="77" spans="1:79" ht="15.75" customHeight="1" x14ac:dyDescent="0.25">
      <c r="A77" s="45" t="s">
        <v>94</v>
      </c>
      <c r="B77" s="45"/>
      <c r="C77" s="45"/>
      <c r="D77" s="45"/>
      <c r="E77" s="45"/>
      <c r="F77" s="45"/>
    </row>
    <row r="78" spans="1:79" ht="13.2" customHeight="1" x14ac:dyDescent="0.25">
      <c r="A78" s="36" t="s">
        <v>95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</row>
    <row r="79" spans="1:79" x14ac:dyDescent="0.25">
      <c r="A79" s="37" t="s">
        <v>96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</row>
    <row r="80" spans="1:79" ht="10.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</row>
    <row r="81" spans="1:59" ht="15.75" customHeight="1" x14ac:dyDescent="0.25">
      <c r="A81" s="38" t="s">
        <v>97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18"/>
      <c r="AO81" s="41" t="s">
        <v>98</v>
      </c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</row>
    <row r="82" spans="1:59" x14ac:dyDescent="0.25">
      <c r="W82" s="35" t="s">
        <v>92</v>
      </c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O82" s="35" t="s">
        <v>93</v>
      </c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</row>
    <row r="83" spans="1:59" x14ac:dyDescent="0.25">
      <c r="A83" s="33">
        <v>43949</v>
      </c>
      <c r="B83" s="34"/>
      <c r="C83" s="34"/>
      <c r="D83" s="34"/>
      <c r="E83" s="34"/>
      <c r="F83" s="34"/>
      <c r="G83" s="34"/>
      <c r="H83" s="34"/>
    </row>
    <row r="84" spans="1:59" x14ac:dyDescent="0.25">
      <c r="A84" s="35" t="s">
        <v>99</v>
      </c>
      <c r="B84" s="35"/>
      <c r="C84" s="35"/>
      <c r="D84" s="35"/>
      <c r="E84" s="35"/>
      <c r="F84" s="35"/>
      <c r="G84" s="35"/>
      <c r="H84" s="35"/>
      <c r="I84" s="31"/>
      <c r="J84" s="31"/>
      <c r="K84" s="31"/>
      <c r="L84" s="31"/>
      <c r="M84" s="31"/>
      <c r="N84" s="31"/>
      <c r="O84" s="31"/>
      <c r="P84" s="31"/>
      <c r="Q84" s="31"/>
    </row>
    <row r="85" spans="1:59" x14ac:dyDescent="0.25">
      <c r="A85" s="32" t="s">
        <v>100</v>
      </c>
    </row>
  </sheetData>
  <mergeCells count="208">
    <mergeCell ref="AO1:BL1"/>
    <mergeCell ref="AO2:BL2"/>
    <mergeCell ref="AO3:BL3"/>
    <mergeCell ref="AO4:BL4"/>
    <mergeCell ref="AO5:BL5"/>
    <mergeCell ref="AO6:BL6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75:V75"/>
    <mergeCell ref="W75:AM75"/>
    <mergeCell ref="AO75:BG75"/>
    <mergeCell ref="W76:AM76"/>
    <mergeCell ref="AO76:BG76"/>
    <mergeCell ref="A77:F77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83:H83"/>
    <mergeCell ref="A84:H84"/>
    <mergeCell ref="A78:V78"/>
    <mergeCell ref="A79:AS79"/>
    <mergeCell ref="A81:V81"/>
    <mergeCell ref="W81:AM81"/>
    <mergeCell ref="AO81:BG81"/>
    <mergeCell ref="W82:AM82"/>
    <mergeCell ref="AO82:BG82"/>
  </mergeCells>
  <conditionalFormatting sqref="G65:L65">
    <cfRule type="cellIs" dxfId="17" priority="16" stopIfTrue="1" operator="equal">
      <formula>$G64</formula>
    </cfRule>
  </conditionalFormatting>
  <conditionalFormatting sqref="D49">
    <cfRule type="cellIs" dxfId="16" priority="17" stopIfTrue="1" operator="equal">
      <formula>$D48</formula>
    </cfRule>
  </conditionalFormatting>
  <conditionalFormatting sqref="A65:F65">
    <cfRule type="cellIs" dxfId="15" priority="18" stopIfTrue="1" operator="equal">
      <formula>0</formula>
    </cfRule>
  </conditionalFormatting>
  <conditionalFormatting sqref="D50">
    <cfRule type="cellIs" dxfId="14" priority="15" stopIfTrue="1" operator="equal">
      <formula>$D49</formula>
    </cfRule>
  </conditionalFormatting>
  <conditionalFormatting sqref="G66:L66">
    <cfRule type="cellIs" dxfId="13" priority="13" stopIfTrue="1" operator="equal">
      <formula>$G65</formula>
    </cfRule>
  </conditionalFormatting>
  <conditionalFormatting sqref="A66:F66">
    <cfRule type="cellIs" dxfId="12" priority="14" stopIfTrue="1" operator="equal">
      <formula>0</formula>
    </cfRule>
  </conditionalFormatting>
  <conditionalFormatting sqref="G67:L67">
    <cfRule type="cellIs" dxfId="11" priority="11" stopIfTrue="1" operator="equal">
      <formula>$G66</formula>
    </cfRule>
  </conditionalFormatting>
  <conditionalFormatting sqref="A67:F67">
    <cfRule type="cellIs" dxfId="10" priority="12" stopIfTrue="1" operator="equal">
      <formula>0</formula>
    </cfRule>
  </conditionalFormatting>
  <conditionalFormatting sqref="G68:L68">
    <cfRule type="cellIs" dxfId="9" priority="9" stopIfTrue="1" operator="equal">
      <formula>$G67</formula>
    </cfRule>
  </conditionalFormatting>
  <conditionalFormatting sqref="A68:F68">
    <cfRule type="cellIs" dxfId="8" priority="10" stopIfTrue="1" operator="equal">
      <formula>0</formula>
    </cfRule>
  </conditionalFormatting>
  <conditionalFormatting sqref="G69:L69">
    <cfRule type="cellIs" dxfId="7" priority="7" stopIfTrue="1" operator="equal">
      <formula>$G68</formula>
    </cfRule>
  </conditionalFormatting>
  <conditionalFormatting sqref="A69:F69">
    <cfRule type="cellIs" dxfId="6" priority="8" stopIfTrue="1" operator="equal">
      <formula>0</formula>
    </cfRule>
  </conditionalFormatting>
  <conditionalFormatting sqref="G70">
    <cfRule type="cellIs" dxfId="5" priority="5" stopIfTrue="1" operator="equal">
      <formula>$G69</formula>
    </cfRule>
  </conditionalFormatting>
  <conditionalFormatting sqref="A70:F70">
    <cfRule type="cellIs" dxfId="4" priority="6" stopIfTrue="1" operator="equal">
      <formula>0</formula>
    </cfRule>
  </conditionalFormatting>
  <conditionalFormatting sqref="G71">
    <cfRule type="cellIs" dxfId="3" priority="3" stopIfTrue="1" operator="equal">
      <formula>$G70</formula>
    </cfRule>
  </conditionalFormatting>
  <conditionalFormatting sqref="A71:F71">
    <cfRule type="cellIs" dxfId="2" priority="4" stopIfTrue="1" operator="equal">
      <formula>0</formula>
    </cfRule>
  </conditionalFormatting>
  <conditionalFormatting sqref="G72">
    <cfRule type="cellIs" dxfId="1" priority="1" stopIfTrue="1" operator="equal">
      <formula>$G71</formula>
    </cfRule>
  </conditionalFormatting>
  <conditionalFormatting sqref="A72:F72">
    <cfRule type="cellIs" dxfId="0" priority="2" stopIfTrue="1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Шевельова Катерина</cp:lastModifiedBy>
  <dcterms:created xsi:type="dcterms:W3CDTF">2015-06-05T18:19:34Z</dcterms:created>
  <dcterms:modified xsi:type="dcterms:W3CDTF">2020-05-19T09:27:43Z</dcterms:modified>
</cp:coreProperties>
</file>