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одаток5" sheetId="1" r:id="rId1"/>
  </sheets>
  <definedNames>
    <definedName name="Excel_BuiltIn_Print_Area_1">'додаток5'!$C$1:$H$33</definedName>
    <definedName name="Excel_BuiltIn_Print_Area_1_1">'додаток5'!$C$1:$H$38</definedName>
    <definedName name="_xlnm.Print_Area" localSheetId="0">'додаток5'!$A$1:$H$37</definedName>
  </definedNames>
  <calcPr fullCalcOnLoad="1"/>
</workbook>
</file>

<file path=xl/sharedStrings.xml><?xml version="1.0" encoding="utf-8"?>
<sst xmlns="http://schemas.openxmlformats.org/spreadsheetml/2006/main" count="56" uniqueCount="44">
  <si>
    <t>грн.</t>
  </si>
  <si>
    <t>03</t>
  </si>
  <si>
    <t xml:space="preserve">Проведення навчально-тренувальних зборів і змагань </t>
  </si>
  <si>
    <t>090412</t>
  </si>
  <si>
    <t>15</t>
  </si>
  <si>
    <t>090802</t>
  </si>
  <si>
    <t>091103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</si>
  <si>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</si>
  <si>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</si>
  <si>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</si>
  <si>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</si>
  <si>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</si>
  <si>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</si>
  <si>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</si>
  <si>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</si>
  <si>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</si>
  <si>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</si>
  <si>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Код  програмної класифікації видатків та кредитування місцевого бюджету</t>
  </si>
  <si>
    <t xml:space="preserve">Код тимчасової  класифікації видатків та кредитування місцевого бюджету </t>
  </si>
  <si>
    <t>Загальний фонд</t>
  </si>
  <si>
    <t>Спеціальний фонд</t>
  </si>
  <si>
    <t>Найменування місцевої (регіональної) програми</t>
  </si>
  <si>
    <t>Інші програми соціального захисту дітей</t>
  </si>
  <si>
    <t>Соціальні програми і заходи державних органів у справах сім'ї</t>
  </si>
  <si>
    <t>Соціальні програми і заходи державних органів у справах молоді</t>
  </si>
  <si>
    <t>Разом загальний та спеціальний фонди</t>
  </si>
  <si>
    <t>до рішення районної у місті ради</t>
  </si>
  <si>
    <t>Додаток 5</t>
  </si>
  <si>
    <t>Комплексна програма розвитку культури та мистецтва у Саксаганському районі на 2016-2018 роки</t>
  </si>
  <si>
    <t>Програма розвитку фізичної культури і спорту в Саксаганському районі у 2016-2020 роках</t>
  </si>
  <si>
    <t>Програма соціального захисту окремих категорій мешканців Саксаганського району на 2016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</si>
  <si>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2016 рік</t>
  </si>
  <si>
    <t>110104</t>
  </si>
  <si>
    <t>0829</t>
  </si>
  <si>
    <t>Видатки на заходи, передбачені державними і місцевими програмами розвитку культури і мистецтва</t>
  </si>
  <si>
    <t>090501</t>
  </si>
  <si>
    <t>1050</t>
  </si>
  <si>
    <t>ВСЬОГО</t>
  </si>
  <si>
    <t>правопорядку, депутатської діяльності та етики                                                                                                                                                                  Н. Резниченко</t>
  </si>
  <si>
    <t xml:space="preserve">Голова постійної комісії з питань регламенту, законності,   </t>
  </si>
  <si>
    <t xml:space="preserve">  Перелік місцевих програм, які фінансуватимуться за рахунок коштів районного у місті бюджету у 2016 році</t>
  </si>
  <si>
    <t>Код функціональної  класифікації видатків та кредитування бюджету</t>
  </si>
  <si>
    <t>від 25 грудня 2015 року № 10</t>
  </si>
  <si>
    <t>Організація та проведення громадських робіт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</si>
</sst>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i/>
      <sz val="12"/>
      <name val="Arial"/>
      <family val="2"/>
    </font>
    <font>
      <sz val="16"/>
      <color indexed="10"/>
      <name val="Arial"/>
      <family val="2"/>
    </font>
    <font>
      <sz val="20"/>
      <name val="Arial Cyr"/>
      <family val="2"/>
    </font>
    <font>
      <b/>
      <sz val="16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i/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9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6" fillId="0" borderId="0" xfId="0" applyFont="1" applyAlignment="1">
      <alignment/>
    </xf>
    <xf numFmtId="0" fontId="11" fillId="32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1" fillId="32" borderId="0" xfId="0" applyFont="1" applyFill="1" applyAlignment="1">
      <alignment/>
    </xf>
    <xf numFmtId="4" fontId="2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4" fontId="27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75" zoomScaleNormal="75" zoomScaleSheetLayoutView="75" zoomScalePageLayoutView="0" workbookViewId="0" topLeftCell="A1">
      <selection activeCell="A36" sqref="A36:F38"/>
    </sheetView>
  </sheetViews>
  <sheetFormatPr defaultColWidth="9.140625" defaultRowHeight="12.75"/>
  <cols>
    <col min="1" max="1" width="20.28125" style="0" customWidth="1"/>
    <col min="2" max="2" width="22.8515625" style="0" customWidth="1"/>
    <col min="3" max="3" width="24.8515625" style="0" customWidth="1"/>
    <col min="4" max="4" width="98.00390625" style="0" customWidth="1"/>
    <col min="5" max="5" width="74.140625" style="1" customWidth="1"/>
    <col min="6" max="6" width="32.421875" style="1" customWidth="1"/>
    <col min="7" max="7" width="32.00390625" style="1" customWidth="1"/>
    <col min="8" max="8" width="30.8515625" style="1" customWidth="1"/>
    <col min="9" max="9" width="9.28125" style="0" customWidth="1"/>
  </cols>
  <sheetData>
    <row r="1" spans="7:9" ht="26.25">
      <c r="G1" s="63" t="s">
        <v>27</v>
      </c>
      <c r="H1" s="63"/>
      <c r="I1" s="63"/>
    </row>
    <row r="2" spans="7:9" ht="26.25">
      <c r="G2" s="63" t="s">
        <v>26</v>
      </c>
      <c r="H2" s="63"/>
      <c r="I2" s="63"/>
    </row>
    <row r="3" spans="7:9" ht="26.25">
      <c r="G3" s="63" t="s">
        <v>42</v>
      </c>
      <c r="H3" s="63"/>
      <c r="I3" s="63"/>
    </row>
    <row r="4" spans="7:8" ht="14.25">
      <c r="G4" s="2"/>
      <c r="H4" s="2"/>
    </row>
    <row r="5" spans="7:8" ht="28.5" customHeight="1">
      <c r="G5" s="2"/>
      <c r="H5" s="2"/>
    </row>
    <row r="6" spans="3:8" ht="25.5">
      <c r="C6" s="64" t="s">
        <v>40</v>
      </c>
      <c r="D6" s="64"/>
      <c r="E6" s="64"/>
      <c r="F6" s="64"/>
      <c r="G6" s="64"/>
      <c r="H6" s="64"/>
    </row>
    <row r="7" spans="7:8" ht="18" customHeight="1">
      <c r="G7" s="2"/>
      <c r="H7" s="2"/>
    </row>
    <row r="8" spans="7:8" ht="12" customHeight="1">
      <c r="G8" s="3"/>
      <c r="H8" s="19" t="s">
        <v>0</v>
      </c>
    </row>
    <row r="9" spans="1:8" ht="46.5" customHeight="1">
      <c r="A9" s="61" t="s">
        <v>17</v>
      </c>
      <c r="B9" s="61" t="s">
        <v>18</v>
      </c>
      <c r="C9" s="65" t="s">
        <v>41</v>
      </c>
      <c r="D9" s="56" t="s">
        <v>10</v>
      </c>
      <c r="E9" s="56" t="s">
        <v>21</v>
      </c>
      <c r="F9" s="56" t="s">
        <v>19</v>
      </c>
      <c r="G9" s="56" t="s">
        <v>20</v>
      </c>
      <c r="H9" s="56" t="s">
        <v>25</v>
      </c>
    </row>
    <row r="10" spans="1:8" ht="49.5" customHeight="1">
      <c r="A10" s="61"/>
      <c r="B10" s="61"/>
      <c r="C10" s="65"/>
      <c r="D10" s="56"/>
      <c r="E10" s="56"/>
      <c r="F10" s="56"/>
      <c r="G10" s="56"/>
      <c r="H10" s="56"/>
    </row>
    <row r="11" spans="1:8" ht="8.25" customHeight="1" hidden="1">
      <c r="A11" s="15"/>
      <c r="B11" s="15"/>
      <c r="C11" s="65"/>
      <c r="D11" s="56"/>
      <c r="E11" s="56"/>
      <c r="F11" s="56"/>
      <c r="G11" s="56"/>
      <c r="H11" s="56"/>
    </row>
    <row r="12" spans="1:8" s="35" customFormat="1" ht="13.5" customHeight="1">
      <c r="A12" s="34">
        <v>1</v>
      </c>
      <c r="B12" s="3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</row>
    <row r="13" spans="1:8" ht="61.5" customHeight="1">
      <c r="A13" s="16"/>
      <c r="B13" s="40" t="s">
        <v>1</v>
      </c>
      <c r="C13" s="41"/>
      <c r="D13" s="26" t="s">
        <v>11</v>
      </c>
      <c r="E13" s="20" t="s">
        <v>28</v>
      </c>
      <c r="F13" s="36">
        <f>F14</f>
        <v>41400</v>
      </c>
      <c r="G13" s="36"/>
      <c r="H13" s="36">
        <f aca="true" t="shared" si="0" ref="H13:H21">F13</f>
        <v>41400</v>
      </c>
    </row>
    <row r="14" spans="1:8" ht="39" customHeight="1">
      <c r="A14" s="24"/>
      <c r="B14" s="42" t="s">
        <v>32</v>
      </c>
      <c r="C14" s="42" t="s">
        <v>33</v>
      </c>
      <c r="D14" s="23" t="s">
        <v>34</v>
      </c>
      <c r="E14" s="21"/>
      <c r="F14" s="37">
        <v>41400</v>
      </c>
      <c r="G14" s="37"/>
      <c r="H14" s="37">
        <f t="shared" si="0"/>
        <v>41400</v>
      </c>
    </row>
    <row r="15" spans="1:8" ht="43.5" customHeight="1">
      <c r="A15" s="25"/>
      <c r="B15" s="40" t="s">
        <v>1</v>
      </c>
      <c r="C15" s="43"/>
      <c r="D15" s="26" t="s">
        <v>11</v>
      </c>
      <c r="E15" s="20" t="s">
        <v>29</v>
      </c>
      <c r="F15" s="38">
        <f>F16</f>
        <v>67000</v>
      </c>
      <c r="G15" s="38"/>
      <c r="H15" s="38">
        <f t="shared" si="0"/>
        <v>67000</v>
      </c>
    </row>
    <row r="16" spans="1:8" ht="28.5" customHeight="1">
      <c r="A16" s="17"/>
      <c r="B16" s="44">
        <v>130102</v>
      </c>
      <c r="C16" s="44" t="s">
        <v>12</v>
      </c>
      <c r="D16" s="23" t="s">
        <v>2</v>
      </c>
      <c r="E16" s="21"/>
      <c r="F16" s="37">
        <v>67000</v>
      </c>
      <c r="G16" s="37"/>
      <c r="H16" s="37">
        <f t="shared" si="0"/>
        <v>67000</v>
      </c>
    </row>
    <row r="17" spans="1:8" ht="43.5" customHeight="1">
      <c r="A17" s="16"/>
      <c r="B17" s="45"/>
      <c r="C17" s="46"/>
      <c r="D17" s="21"/>
      <c r="E17" s="20" t="s">
        <v>30</v>
      </c>
      <c r="F17" s="38">
        <f>F18+F21</f>
        <v>444200</v>
      </c>
      <c r="G17" s="38"/>
      <c r="H17" s="38">
        <f t="shared" si="0"/>
        <v>444200</v>
      </c>
    </row>
    <row r="18" spans="1:8" ht="27.75" customHeight="1">
      <c r="A18" s="25"/>
      <c r="B18" s="40" t="s">
        <v>1</v>
      </c>
      <c r="C18" s="43"/>
      <c r="D18" s="26" t="s">
        <v>11</v>
      </c>
      <c r="E18" s="20"/>
      <c r="F18" s="38">
        <f>F19+F20</f>
        <v>87000</v>
      </c>
      <c r="G18" s="38"/>
      <c r="H18" s="38">
        <f t="shared" si="0"/>
        <v>87000</v>
      </c>
    </row>
    <row r="19" spans="1:10" ht="24.75" customHeight="1">
      <c r="A19" s="17"/>
      <c r="B19" s="42" t="s">
        <v>3</v>
      </c>
      <c r="C19" s="42" t="s">
        <v>14</v>
      </c>
      <c r="D19" s="23" t="s">
        <v>13</v>
      </c>
      <c r="E19" s="21"/>
      <c r="F19" s="39">
        <v>60000</v>
      </c>
      <c r="G19" s="37"/>
      <c r="H19" s="37">
        <f t="shared" si="0"/>
        <v>60000</v>
      </c>
      <c r="J19" s="4"/>
    </row>
    <row r="20" spans="1:8" ht="26.25" customHeight="1">
      <c r="A20" s="17"/>
      <c r="B20" s="42" t="s">
        <v>35</v>
      </c>
      <c r="C20" s="42" t="s">
        <v>36</v>
      </c>
      <c r="D20" s="23" t="s">
        <v>43</v>
      </c>
      <c r="E20" s="20"/>
      <c r="F20" s="37">
        <v>27000</v>
      </c>
      <c r="G20" s="38"/>
      <c r="H20" s="37">
        <f t="shared" si="0"/>
        <v>27000</v>
      </c>
    </row>
    <row r="21" spans="1:10" ht="28.5" customHeight="1">
      <c r="A21" s="59"/>
      <c r="B21" s="60" t="s">
        <v>4</v>
      </c>
      <c r="C21" s="60"/>
      <c r="D21" s="62" t="s">
        <v>15</v>
      </c>
      <c r="E21" s="55"/>
      <c r="F21" s="58">
        <f>F23</f>
        <v>357200</v>
      </c>
      <c r="G21" s="54"/>
      <c r="H21" s="58">
        <f t="shared" si="0"/>
        <v>357200</v>
      </c>
      <c r="J21" s="4"/>
    </row>
    <row r="22" spans="1:8" ht="12" customHeight="1">
      <c r="A22" s="59"/>
      <c r="B22" s="60"/>
      <c r="C22" s="60"/>
      <c r="D22" s="62"/>
      <c r="E22" s="55"/>
      <c r="F22" s="58"/>
      <c r="G22" s="54"/>
      <c r="H22" s="58"/>
    </row>
    <row r="23" spans="1:8" ht="24.75" customHeight="1">
      <c r="A23" s="17"/>
      <c r="B23" s="42" t="s">
        <v>3</v>
      </c>
      <c r="C23" s="42" t="s">
        <v>14</v>
      </c>
      <c r="D23" s="22" t="s">
        <v>13</v>
      </c>
      <c r="E23" s="21"/>
      <c r="F23" s="37">
        <v>357200</v>
      </c>
      <c r="G23" s="37"/>
      <c r="H23" s="37">
        <f aca="true" t="shared" si="1" ref="H23:H28">F23</f>
        <v>357200</v>
      </c>
    </row>
    <row r="24" spans="1:8" ht="63" customHeight="1">
      <c r="A24" s="25"/>
      <c r="B24" s="40" t="s">
        <v>1</v>
      </c>
      <c r="C24" s="43"/>
      <c r="D24" s="26" t="s">
        <v>11</v>
      </c>
      <c r="E24" s="20" t="s">
        <v>31</v>
      </c>
      <c r="F24" s="38">
        <f>F25+F27+F28+F26</f>
        <v>30000</v>
      </c>
      <c r="G24" s="38"/>
      <c r="H24" s="38">
        <f t="shared" si="1"/>
        <v>30000</v>
      </c>
    </row>
    <row r="25" spans="1:8" ht="24.75" customHeight="1">
      <c r="A25" s="17"/>
      <c r="B25" s="42" t="s">
        <v>5</v>
      </c>
      <c r="C25" s="42" t="s">
        <v>16</v>
      </c>
      <c r="D25" s="23" t="s">
        <v>22</v>
      </c>
      <c r="E25" s="21"/>
      <c r="F25" s="37">
        <v>20190</v>
      </c>
      <c r="G25" s="37"/>
      <c r="H25" s="37">
        <f t="shared" si="1"/>
        <v>20190</v>
      </c>
    </row>
    <row r="26" spans="1:8" ht="27" customHeight="1">
      <c r="A26" s="24"/>
      <c r="B26" s="42" t="s">
        <v>6</v>
      </c>
      <c r="C26" s="42" t="s">
        <v>16</v>
      </c>
      <c r="D26" s="23" t="s">
        <v>24</v>
      </c>
      <c r="E26" s="21"/>
      <c r="F26" s="37">
        <v>3100</v>
      </c>
      <c r="G26" s="37"/>
      <c r="H26" s="37">
        <f t="shared" si="1"/>
        <v>3100</v>
      </c>
    </row>
    <row r="27" spans="1:8" ht="42" customHeight="1">
      <c r="A27" s="17"/>
      <c r="B27" s="42" t="s">
        <v>7</v>
      </c>
      <c r="C27" s="42" t="s">
        <v>16</v>
      </c>
      <c r="D27" s="23" t="s">
        <v>8</v>
      </c>
      <c r="E27" s="21"/>
      <c r="F27" s="37">
        <v>1000</v>
      </c>
      <c r="G27" s="37"/>
      <c r="H27" s="37">
        <f t="shared" si="1"/>
        <v>1000</v>
      </c>
    </row>
    <row r="28" spans="1:8" ht="29.25" customHeight="1">
      <c r="A28" s="17"/>
      <c r="B28" s="42" t="s">
        <v>9</v>
      </c>
      <c r="C28" s="42" t="s">
        <v>16</v>
      </c>
      <c r="D28" s="23" t="s">
        <v>23</v>
      </c>
      <c r="E28" s="21"/>
      <c r="F28" s="37">
        <v>5710</v>
      </c>
      <c r="G28" s="37"/>
      <c r="H28" s="37">
        <f t="shared" si="1"/>
        <v>5710</v>
      </c>
    </row>
    <row r="29" spans="1:8" ht="29.25" customHeight="1">
      <c r="A29" s="17"/>
      <c r="B29" s="18"/>
      <c r="C29" s="18"/>
      <c r="D29" s="31" t="s">
        <v>37</v>
      </c>
      <c r="E29" s="21"/>
      <c r="F29" s="38">
        <f>F13+F15+F17+F24</f>
        <v>582600</v>
      </c>
      <c r="G29" s="38">
        <f>G13+G15+G17+G24</f>
        <v>0</v>
      </c>
      <c r="H29" s="38">
        <f>H13+H15+H17+H24</f>
        <v>582600</v>
      </c>
    </row>
    <row r="30" spans="7:8" ht="18.75" customHeight="1">
      <c r="G30" s="9"/>
      <c r="H30" s="5"/>
    </row>
    <row r="31" spans="1:16" s="28" customFormat="1" ht="18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27"/>
    </row>
    <row r="32" spans="1:16" s="28" customFormat="1" ht="27.75" customHeight="1">
      <c r="A32" s="57" t="s">
        <v>39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0" s="29" customFormat="1" ht="3.75" customHeight="1" hidden="1">
      <c r="A33" s="13"/>
      <c r="B33" s="13"/>
      <c r="C33" s="12"/>
      <c r="D33" s="14"/>
      <c r="E33" s="14"/>
      <c r="F33" s="8"/>
      <c r="G33" s="11"/>
      <c r="H33" s="11"/>
      <c r="I33" s="6"/>
      <c r="J33" s="7"/>
    </row>
    <row r="34" spans="1:9" s="33" customFormat="1" ht="24.75" customHeight="1">
      <c r="A34" s="8" t="s">
        <v>38</v>
      </c>
      <c r="B34" s="8"/>
      <c r="C34" s="12"/>
      <c r="D34" s="14"/>
      <c r="E34" s="14"/>
      <c r="F34" s="8"/>
      <c r="G34" s="11"/>
      <c r="H34" s="11"/>
      <c r="I34" s="32"/>
    </row>
    <row r="35" spans="1:17" s="29" customFormat="1" ht="21.75" customHeight="1">
      <c r="A35" s="13"/>
      <c r="B35" s="13"/>
      <c r="C35" s="12"/>
      <c r="D35" s="14"/>
      <c r="E35" s="14"/>
      <c r="F35" s="8"/>
      <c r="G35" s="11"/>
      <c r="H35" s="11"/>
      <c r="I35" s="6"/>
      <c r="J35" s="7"/>
      <c r="K35" s="1"/>
      <c r="L35" s="1"/>
      <c r="M35" s="1"/>
      <c r="N35" s="1"/>
      <c r="O35" s="1"/>
      <c r="P35" s="1"/>
      <c r="Q35" s="1"/>
    </row>
    <row r="36" spans="1:17" s="30" customFormat="1" ht="22.5" customHeight="1">
      <c r="A36" s="51"/>
      <c r="B36" s="51"/>
      <c r="C36" s="51"/>
      <c r="D36" s="52"/>
      <c r="E36" s="52"/>
      <c r="F36" s="53"/>
      <c r="G36" s="47"/>
      <c r="H36" s="48"/>
      <c r="I36" s="49"/>
      <c r="J36" s="49"/>
      <c r="K36" s="49"/>
      <c r="L36" s="49"/>
      <c r="M36" s="49"/>
      <c r="N36" s="49"/>
      <c r="O36" s="49"/>
      <c r="P36" s="49"/>
      <c r="Q36" s="49"/>
    </row>
    <row r="37" spans="1:17" s="30" customFormat="1" ht="27" customHeight="1">
      <c r="A37" s="53"/>
      <c r="B37" s="52"/>
      <c r="C37" s="52"/>
      <c r="D37" s="53"/>
      <c r="E37" s="53"/>
      <c r="F37" s="49"/>
      <c r="G37" s="47"/>
      <c r="H37" s="48"/>
      <c r="I37" s="49"/>
      <c r="J37" s="49"/>
      <c r="K37" s="49"/>
      <c r="L37" s="49"/>
      <c r="M37" s="49"/>
      <c r="N37" s="49"/>
      <c r="O37" s="49"/>
      <c r="P37" s="49"/>
      <c r="Q37" s="49"/>
    </row>
    <row r="38" s="1" customFormat="1" ht="12.75"/>
    <row r="39" spans="1:6" s="1" customFormat="1" ht="12.75">
      <c r="A39" s="50"/>
      <c r="B39" s="50"/>
      <c r="C39" s="50"/>
      <c r="D39" s="50"/>
      <c r="E39" s="50"/>
      <c r="F39" s="50"/>
    </row>
    <row r="40" spans="1:6" ht="12.75">
      <c r="A40" s="50"/>
      <c r="B40" s="50"/>
      <c r="C40" s="50"/>
      <c r="D40" s="50"/>
      <c r="E40" s="50"/>
      <c r="F40" s="50"/>
    </row>
  </sheetData>
  <sheetProtection selectLockedCells="1" selectUnlockedCells="1"/>
  <mergeCells count="22">
    <mergeCell ref="G1:I1"/>
    <mergeCell ref="G2:I2"/>
    <mergeCell ref="G3:I3"/>
    <mergeCell ref="C6:H6"/>
    <mergeCell ref="H9:H11"/>
    <mergeCell ref="C9:C11"/>
    <mergeCell ref="B9:B10"/>
    <mergeCell ref="F21:F22"/>
    <mergeCell ref="G9:G11"/>
    <mergeCell ref="E9:E11"/>
    <mergeCell ref="C21:C22"/>
    <mergeCell ref="D21:D22"/>
    <mergeCell ref="G21:G22"/>
    <mergeCell ref="E21:E22"/>
    <mergeCell ref="D9:D11"/>
    <mergeCell ref="F9:F11"/>
    <mergeCell ref="A32:P32"/>
    <mergeCell ref="H21:H22"/>
    <mergeCell ref="A21:A22"/>
    <mergeCell ref="B21:B22"/>
    <mergeCell ref="A31:O31"/>
    <mergeCell ref="A9:A10"/>
  </mergeCells>
  <printOptions/>
  <pageMargins left="0.7874015748031497" right="0.7874015748031497" top="1.1811023622047245" bottom="0.3937007874015748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Kostayntin Veselov</cp:lastModifiedBy>
  <cp:lastPrinted>2015-12-28T12:11:17Z</cp:lastPrinted>
  <dcterms:modified xsi:type="dcterms:W3CDTF">2016-08-02T11:06:24Z</dcterms:modified>
  <cp:category/>
  <cp:version/>
  <cp:contentType/>
  <cp:contentStatus/>
</cp:coreProperties>
</file>